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Январь)" sheetId="1" r:id="rId1"/>
  </sheets>
  <definedNames/>
  <calcPr fullCalcOnLoad="1"/>
</workbook>
</file>

<file path=xl/sharedStrings.xml><?xml version="1.0" encoding="utf-8"?>
<sst xmlns="http://schemas.openxmlformats.org/spreadsheetml/2006/main" count="419" uniqueCount="282">
  <si>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</si>
  <si>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</si>
  <si>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</si>
  <si>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</si>
  <si>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</si>
  <si>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</si>
  <si>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</si>
  <si>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</si>
  <si>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</si>
  <si>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</si>
  <si>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</si>
  <si>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</si>
  <si>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</si>
  <si>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</si>
  <si>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</si>
  <si>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</si>
  <si>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</si>
  <si>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</si>
  <si>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</si>
  <si>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</si>
  <si>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</si>
  <si>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</si>
  <si>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</si>
  <si>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</si>
  <si>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</si>
  <si>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</si>
  <si>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</si>
  <si>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</si>
  <si>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</si>
  <si>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</si>
  <si>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</si>
  <si>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</si>
  <si>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</si>
  <si>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</si>
  <si>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</si>
  <si>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</si>
  <si>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</si>
  <si>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</si>
  <si>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</si>
  <si>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</si>
  <si>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</si>
  <si>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</si>
  <si>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</si>
  <si>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</si>
  <si>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</si>
  <si>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</si>
  <si>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</si>
  <si>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</si>
  <si>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</si>
  <si>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</si>
  <si>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</si>
  <si>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</si>
  <si>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</si>
  <si>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</si>
  <si>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</si>
  <si>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</si>
  <si>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</si>
  <si>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</si>
  <si>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</si>
  <si>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</si>
  <si>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</si>
  <si>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</si>
  <si>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</si>
  <si>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</si>
  <si>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</si>
  <si>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</si>
  <si>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</si>
  <si>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</si>
  <si>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</si>
  <si>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</si>
  <si>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</si>
  <si>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</si>
  <si>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</si>
  <si>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</si>
  <si>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</si>
  <si>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</si>
  <si>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</si>
  <si>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</si>
  <si>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</si>
  <si>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</si>
  <si>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</si>
  <si>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</si>
  <si>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</si>
  <si>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</si>
  <si>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</si>
  <si>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</si>
  <si>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</si>
  <si>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</si>
  <si>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</si>
  <si>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</si>
  <si>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</si>
  <si>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</si>
  <si>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</si>
  <si>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</si>
  <si>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</si>
  <si>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</si>
  <si>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</si>
  <si>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</si>
  <si>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</si>
  <si>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</si>
  <si>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</si>
  <si>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</si>
  <si>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</si>
  <si>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</si>
  <si>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</si>
  <si>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</si>
  <si>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</si>
  <si>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Островского, 4а - ХВС</t>
  </si>
  <si>
    <t>141467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</si>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</sst>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&quot;dd/MM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7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53" fillId="0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C127">
      <selection activeCell="M149" sqref="M149"/>
    </sheetView>
  </sheetViews>
  <sheetFormatPr defaultColWidth="9.140625" defaultRowHeight="15"/>
  <cols>
    <col min="1" max="1" width="4.140625" style="1" customWidth="1"/>
    <col min="2" max="2" width="30.8515625" style="1" customWidth="1"/>
    <col min="3" max="3" width="8.00390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57421875" style="1" customWidth="1"/>
    <col min="13" max="13" width="26.421875" style="16" customWidth="1"/>
  </cols>
  <sheetData>
    <row r="1" s="1" customFormat="1" ht="10.5" customHeight="1">
      <c r="M1" s="16"/>
    </row>
    <row r="2" spans="2:13" s="1" customFormat="1" ht="24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6"/>
    </row>
    <row r="3" spans="7:13" s="1" customFormat="1" ht="15" customHeight="1">
      <c r="G3" s="20" t="s">
        <v>1</v>
      </c>
      <c r="H3" s="20"/>
      <c r="I3" s="21">
        <v>44547</v>
      </c>
      <c r="J3" s="21"/>
      <c r="K3" s="3" t="s">
        <v>2</v>
      </c>
      <c r="L3" s="2">
        <v>44577.99998842592</v>
      </c>
      <c r="M3" s="16"/>
    </row>
    <row r="4" s="1" customFormat="1" ht="11.25" customHeight="1">
      <c r="M4" s="16"/>
    </row>
    <row r="5" spans="1:13" s="1" customFormat="1" ht="36" customHeight="1">
      <c r="A5" s="4"/>
      <c r="B5" s="22" t="s">
        <v>3</v>
      </c>
      <c r="C5" s="22"/>
      <c r="D5" s="22" t="s">
        <v>4</v>
      </c>
      <c r="E5" s="22"/>
      <c r="F5" s="22" t="s">
        <v>5</v>
      </c>
      <c r="G5" s="22"/>
      <c r="H5" s="22" t="s">
        <v>6</v>
      </c>
      <c r="I5" s="22"/>
      <c r="J5" s="22" t="s">
        <v>7</v>
      </c>
      <c r="K5" s="22"/>
      <c r="L5" s="5" t="s">
        <v>8</v>
      </c>
      <c r="M5" s="16"/>
    </row>
    <row r="6" spans="1:13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  <c r="M6" s="16"/>
    </row>
    <row r="7" spans="1:13" s="1" customFormat="1" ht="23.25" customHeight="1">
      <c r="A7" s="9">
        <v>1</v>
      </c>
      <c r="B7" s="10" t="s">
        <v>16</v>
      </c>
      <c r="C7" s="10" t="s">
        <v>17</v>
      </c>
      <c r="D7" s="11">
        <v>44547</v>
      </c>
      <c r="E7" s="11">
        <v>44578</v>
      </c>
      <c r="F7" s="12">
        <v>4355.08984375</v>
      </c>
      <c r="G7" s="12"/>
      <c r="H7" s="12">
        <v>5578.14013671875</v>
      </c>
      <c r="I7" s="12"/>
      <c r="J7" s="12">
        <v>1223</v>
      </c>
      <c r="K7" s="12" t="s">
        <v>18</v>
      </c>
      <c r="L7" s="13">
        <v>1223</v>
      </c>
      <c r="M7" s="16"/>
    </row>
    <row r="8" spans="1:13" s="1" customFormat="1" ht="22.5" customHeight="1">
      <c r="A8" s="9">
        <v>2</v>
      </c>
      <c r="B8" s="10" t="s">
        <v>19</v>
      </c>
      <c r="C8" s="10" t="s">
        <v>20</v>
      </c>
      <c r="D8" s="11">
        <v>44547</v>
      </c>
      <c r="E8" s="11">
        <v>44578</v>
      </c>
      <c r="F8" s="12">
        <v>17027.95031249523</v>
      </c>
      <c r="G8" s="12"/>
      <c r="H8" s="12">
        <v>17425.619140625</v>
      </c>
      <c r="I8" s="12"/>
      <c r="J8" s="12">
        <v>398</v>
      </c>
      <c r="K8" s="12" t="s">
        <v>18</v>
      </c>
      <c r="L8" s="13">
        <v>398</v>
      </c>
      <c r="M8" s="16"/>
    </row>
    <row r="9" spans="1:13" s="1" customFormat="1" ht="22.5" customHeight="1">
      <c r="A9" s="9">
        <v>3</v>
      </c>
      <c r="B9" s="10" t="s">
        <v>21</v>
      </c>
      <c r="C9" s="10" t="s">
        <v>22</v>
      </c>
      <c r="D9" s="11">
        <v>44547</v>
      </c>
      <c r="E9" s="11">
        <v>44578</v>
      </c>
      <c r="F9" s="12">
        <v>74937.40625</v>
      </c>
      <c r="G9" s="12"/>
      <c r="H9" s="12">
        <v>76741.9609375</v>
      </c>
      <c r="I9" s="12"/>
      <c r="J9" s="12">
        <v>1805</v>
      </c>
      <c r="K9" s="12" t="s">
        <v>18</v>
      </c>
      <c r="L9" s="13">
        <v>1805</v>
      </c>
      <c r="M9" s="16"/>
    </row>
    <row r="10" spans="1:13" s="1" customFormat="1" ht="22.5" customHeight="1">
      <c r="A10" s="9">
        <v>4</v>
      </c>
      <c r="B10" s="10" t="s">
        <v>23</v>
      </c>
      <c r="C10" s="10" t="s">
        <v>24</v>
      </c>
      <c r="D10" s="11">
        <v>44547</v>
      </c>
      <c r="E10" s="11">
        <v>44578</v>
      </c>
      <c r="F10" s="12">
        <v>46347.92984390259</v>
      </c>
      <c r="G10" s="12"/>
      <c r="H10" s="12">
        <v>47343.39093744755</v>
      </c>
      <c r="I10" s="12"/>
      <c r="J10" s="12">
        <v>995</v>
      </c>
      <c r="K10" s="12" t="s">
        <v>18</v>
      </c>
      <c r="L10" s="13">
        <v>995</v>
      </c>
      <c r="M10" s="16"/>
    </row>
    <row r="11" spans="1:13" s="1" customFormat="1" ht="23.25" customHeight="1">
      <c r="A11" s="9">
        <v>5</v>
      </c>
      <c r="B11" s="10" t="s">
        <v>25</v>
      </c>
      <c r="C11" s="10" t="s">
        <v>26</v>
      </c>
      <c r="D11" s="11">
        <v>44547</v>
      </c>
      <c r="E11" s="11">
        <v>44578</v>
      </c>
      <c r="F11" s="12">
        <v>24228.87976551056</v>
      </c>
      <c r="G11" s="12"/>
      <c r="H11" s="12">
        <v>25016.630859375</v>
      </c>
      <c r="I11" s="12"/>
      <c r="J11" s="12">
        <v>788</v>
      </c>
      <c r="K11" s="12" t="s">
        <v>18</v>
      </c>
      <c r="L11" s="13">
        <v>788</v>
      </c>
      <c r="M11" s="16"/>
    </row>
    <row r="12" spans="1:13" s="1" customFormat="1" ht="22.5" customHeight="1">
      <c r="A12" s="9">
        <v>6</v>
      </c>
      <c r="B12" s="10" t="s">
        <v>27</v>
      </c>
      <c r="C12" s="10" t="s">
        <v>28</v>
      </c>
      <c r="D12" s="11">
        <v>44547</v>
      </c>
      <c r="E12" s="11">
        <v>44578</v>
      </c>
      <c r="F12" s="12">
        <v>13219.7</v>
      </c>
      <c r="G12" s="12"/>
      <c r="H12" s="12">
        <v>13659.59</v>
      </c>
      <c r="I12" s="12"/>
      <c r="J12" s="12">
        <v>440</v>
      </c>
      <c r="K12" s="12" t="s">
        <v>18</v>
      </c>
      <c r="L12" s="13">
        <v>440</v>
      </c>
      <c r="M12" s="16"/>
    </row>
    <row r="13" spans="1:13" s="1" customFormat="1" ht="22.5" customHeight="1">
      <c r="A13" s="9">
        <v>7</v>
      </c>
      <c r="B13" s="10" t="s">
        <v>29</v>
      </c>
      <c r="C13" s="10" t="s">
        <v>30</v>
      </c>
      <c r="D13" s="11">
        <v>44547</v>
      </c>
      <c r="E13" s="11">
        <v>44578</v>
      </c>
      <c r="F13" s="12">
        <v>21961.66015636921</v>
      </c>
      <c r="G13" s="12"/>
      <c r="H13" s="12">
        <v>23189.810312509537</v>
      </c>
      <c r="I13" s="12"/>
      <c r="J13" s="12">
        <v>1228</v>
      </c>
      <c r="K13" s="12" t="s">
        <v>18</v>
      </c>
      <c r="L13" s="13">
        <v>1228</v>
      </c>
      <c r="M13" s="16"/>
    </row>
    <row r="14" spans="1:13" s="1" customFormat="1" ht="22.5" customHeight="1">
      <c r="A14" s="9">
        <v>8</v>
      </c>
      <c r="B14" s="10" t="s">
        <v>31</v>
      </c>
      <c r="C14" s="10" t="s">
        <v>32</v>
      </c>
      <c r="D14" s="11">
        <v>44547</v>
      </c>
      <c r="E14" s="11">
        <v>44578</v>
      </c>
      <c r="F14" s="12">
        <v>30861.63937485218</v>
      </c>
      <c r="G14" s="12"/>
      <c r="H14" s="12">
        <v>31757.949375391006</v>
      </c>
      <c r="I14" s="12"/>
      <c r="J14" s="12">
        <v>896</v>
      </c>
      <c r="K14" s="12" t="s">
        <v>18</v>
      </c>
      <c r="L14" s="13">
        <v>896</v>
      </c>
      <c r="M14" s="16"/>
    </row>
    <row r="15" spans="1:13" s="1" customFormat="1" ht="22.5" customHeight="1">
      <c r="A15" s="9">
        <v>9</v>
      </c>
      <c r="B15" s="10" t="s">
        <v>33</v>
      </c>
      <c r="C15" s="10" t="s">
        <v>34</v>
      </c>
      <c r="D15" s="11">
        <v>44547</v>
      </c>
      <c r="E15" s="11">
        <v>44578</v>
      </c>
      <c r="F15" s="12">
        <v>89790.50125014782</v>
      </c>
      <c r="G15" s="12"/>
      <c r="H15" s="12">
        <v>92349.57093757391</v>
      </c>
      <c r="I15" s="12"/>
      <c r="J15" s="12">
        <v>2559</v>
      </c>
      <c r="K15" s="12" t="s">
        <v>18</v>
      </c>
      <c r="L15" s="13">
        <v>2559</v>
      </c>
      <c r="M15" s="16"/>
    </row>
    <row r="16" spans="1:13" s="1" customFormat="1" ht="23.25" customHeight="1">
      <c r="A16" s="9">
        <v>10</v>
      </c>
      <c r="B16" s="10" t="s">
        <v>35</v>
      </c>
      <c r="C16" s="10" t="s">
        <v>36</v>
      </c>
      <c r="D16" s="11">
        <v>44547</v>
      </c>
      <c r="E16" s="11">
        <v>44578</v>
      </c>
      <c r="F16" s="12">
        <v>8184.010097563267</v>
      </c>
      <c r="G16" s="12"/>
      <c r="H16" s="12">
        <v>8498.06023427844</v>
      </c>
      <c r="I16" s="12"/>
      <c r="J16" s="12">
        <v>314</v>
      </c>
      <c r="K16" s="12" t="s">
        <v>18</v>
      </c>
      <c r="L16" s="13">
        <v>314</v>
      </c>
      <c r="M16" s="16"/>
    </row>
    <row r="17" spans="1:13" s="1" customFormat="1" ht="22.5" customHeight="1">
      <c r="A17" s="9">
        <v>11</v>
      </c>
      <c r="B17" s="10" t="s">
        <v>37</v>
      </c>
      <c r="C17" s="10" t="s">
        <v>38</v>
      </c>
      <c r="D17" s="11">
        <v>44547</v>
      </c>
      <c r="E17" s="11">
        <v>44578</v>
      </c>
      <c r="F17" s="12">
        <v>2051.5300147235394</v>
      </c>
      <c r="G17" s="12"/>
      <c r="H17" s="12">
        <v>2723.5699219703674</v>
      </c>
      <c r="I17" s="12"/>
      <c r="J17" s="12">
        <v>672</v>
      </c>
      <c r="K17" s="12" t="s">
        <v>18</v>
      </c>
      <c r="L17" s="13">
        <v>672</v>
      </c>
      <c r="M17" s="16"/>
    </row>
    <row r="18" spans="1:13" s="1" customFormat="1" ht="22.5" customHeight="1">
      <c r="A18" s="9">
        <v>12</v>
      </c>
      <c r="B18" s="10" t="s">
        <v>39</v>
      </c>
      <c r="C18" s="10" t="s">
        <v>40</v>
      </c>
      <c r="D18" s="11">
        <v>44547</v>
      </c>
      <c r="E18" s="11">
        <v>44578</v>
      </c>
      <c r="F18" s="12">
        <v>10323.927734375</v>
      </c>
      <c r="G18" s="12"/>
      <c r="H18" s="12">
        <v>10878.1494140625</v>
      </c>
      <c r="I18" s="12"/>
      <c r="J18" s="12">
        <v>554</v>
      </c>
      <c r="K18" s="12" t="s">
        <v>18</v>
      </c>
      <c r="L18" s="13">
        <v>554</v>
      </c>
      <c r="M18" s="16"/>
    </row>
    <row r="19" spans="1:13" s="1" customFormat="1" ht="22.5" customHeight="1">
      <c r="A19" s="9">
        <v>13</v>
      </c>
      <c r="B19" s="10" t="s">
        <v>41</v>
      </c>
      <c r="C19" s="10" t="s">
        <v>42</v>
      </c>
      <c r="D19" s="11">
        <v>44547</v>
      </c>
      <c r="E19" s="11">
        <v>44578</v>
      </c>
      <c r="F19" s="12">
        <v>21218.800390601158</v>
      </c>
      <c r="G19" s="12"/>
      <c r="H19" s="12">
        <v>21940.31046873331</v>
      </c>
      <c r="I19" s="12"/>
      <c r="J19" s="12">
        <v>721</v>
      </c>
      <c r="K19" s="12" t="s">
        <v>18</v>
      </c>
      <c r="L19" s="13">
        <v>721</v>
      </c>
      <c r="M19" s="16"/>
    </row>
    <row r="20" spans="1:13" s="1" customFormat="1" ht="23.25" customHeight="1">
      <c r="A20" s="9">
        <v>14</v>
      </c>
      <c r="B20" s="10" t="s">
        <v>43</v>
      </c>
      <c r="C20" s="10" t="s">
        <v>44</v>
      </c>
      <c r="D20" s="11">
        <v>44547</v>
      </c>
      <c r="E20" s="11">
        <v>44578</v>
      </c>
      <c r="F20" s="12">
        <v>18865.269140660763</v>
      </c>
      <c r="G20" s="12"/>
      <c r="H20" s="12">
        <v>19412.3203125</v>
      </c>
      <c r="I20" s="12"/>
      <c r="J20" s="12">
        <v>547</v>
      </c>
      <c r="K20" s="12" t="s">
        <v>18</v>
      </c>
      <c r="L20" s="13">
        <v>547</v>
      </c>
      <c r="M20" s="16"/>
    </row>
    <row r="21" spans="1:13" s="1" customFormat="1" ht="22.5" customHeight="1">
      <c r="A21" s="9">
        <v>15</v>
      </c>
      <c r="B21" s="10" t="s">
        <v>45</v>
      </c>
      <c r="C21" s="10" t="s">
        <v>46</v>
      </c>
      <c r="D21" s="11">
        <v>44547</v>
      </c>
      <c r="E21" s="11">
        <v>44578</v>
      </c>
      <c r="F21" s="12">
        <v>37536.91187494993</v>
      </c>
      <c r="G21" s="12"/>
      <c r="H21" s="12">
        <v>38557.49046874046</v>
      </c>
      <c r="I21" s="12"/>
      <c r="J21" s="12">
        <v>1020</v>
      </c>
      <c r="K21" s="12" t="s">
        <v>18</v>
      </c>
      <c r="L21" s="13">
        <v>1020</v>
      </c>
      <c r="M21" s="16"/>
    </row>
    <row r="22" spans="1:13" s="1" customFormat="1" ht="22.5" customHeight="1">
      <c r="A22" s="9">
        <v>16</v>
      </c>
      <c r="B22" s="10" t="s">
        <v>47</v>
      </c>
      <c r="C22" s="10" t="s">
        <v>48</v>
      </c>
      <c r="D22" s="11">
        <v>44547</v>
      </c>
      <c r="E22" s="11">
        <v>44578</v>
      </c>
      <c r="F22" s="12">
        <v>19942.839062452316</v>
      </c>
      <c r="G22" s="12"/>
      <c r="H22" s="12">
        <v>20633.22960937023</v>
      </c>
      <c r="I22" s="12"/>
      <c r="J22" s="12">
        <v>690</v>
      </c>
      <c r="K22" s="12" t="s">
        <v>18</v>
      </c>
      <c r="L22" s="13">
        <v>690</v>
      </c>
      <c r="M22" s="16"/>
    </row>
    <row r="23" spans="1:13" s="1" customFormat="1" ht="22.5" customHeight="1">
      <c r="A23" s="9">
        <v>17</v>
      </c>
      <c r="B23" s="10" t="s">
        <v>49</v>
      </c>
      <c r="C23" s="10" t="s">
        <v>50</v>
      </c>
      <c r="D23" s="11">
        <v>44547</v>
      </c>
      <c r="E23" s="11">
        <v>44578</v>
      </c>
      <c r="F23" s="12">
        <v>16533.280390501022</v>
      </c>
      <c r="G23" s="12"/>
      <c r="H23" s="12">
        <v>17153.789609372616</v>
      </c>
      <c r="I23" s="12"/>
      <c r="J23" s="12">
        <v>621</v>
      </c>
      <c r="K23" s="12" t="s">
        <v>18</v>
      </c>
      <c r="L23" s="13">
        <v>621</v>
      </c>
      <c r="M23" s="16"/>
    </row>
    <row r="24" spans="1:13" s="1" customFormat="1" ht="23.25" customHeight="1">
      <c r="A24" s="9">
        <v>18</v>
      </c>
      <c r="B24" s="10" t="s">
        <v>51</v>
      </c>
      <c r="C24" s="10" t="s">
        <v>52</v>
      </c>
      <c r="D24" s="11">
        <v>44547</v>
      </c>
      <c r="E24" s="11">
        <v>44578</v>
      </c>
      <c r="F24" s="12">
        <v>7032.820058643818</v>
      </c>
      <c r="G24" s="12"/>
      <c r="H24" s="12">
        <v>7280.969863265753</v>
      </c>
      <c r="I24" s="12"/>
      <c r="J24" s="12">
        <v>248</v>
      </c>
      <c r="K24" s="12" t="s">
        <v>18</v>
      </c>
      <c r="L24" s="13">
        <v>248</v>
      </c>
      <c r="M24" s="16"/>
    </row>
    <row r="25" spans="1:13" s="1" customFormat="1" ht="22.5" customHeight="1">
      <c r="A25" s="9">
        <v>19</v>
      </c>
      <c r="B25" s="10" t="s">
        <v>53</v>
      </c>
      <c r="C25" s="10" t="s">
        <v>54</v>
      </c>
      <c r="D25" s="11">
        <v>44547</v>
      </c>
      <c r="E25" s="11">
        <v>44578</v>
      </c>
      <c r="F25" s="12">
        <v>40761.020312547684</v>
      </c>
      <c r="G25" s="12"/>
      <c r="H25" s="12">
        <v>41916.93968749046</v>
      </c>
      <c r="I25" s="12"/>
      <c r="J25" s="12">
        <v>1156</v>
      </c>
      <c r="K25" s="12" t="s">
        <v>18</v>
      </c>
      <c r="L25" s="13">
        <v>1156</v>
      </c>
      <c r="M25" s="16"/>
    </row>
    <row r="26" spans="1:13" s="1" customFormat="1" ht="22.5" customHeight="1">
      <c r="A26" s="9">
        <v>20</v>
      </c>
      <c r="B26" s="10" t="s">
        <v>55</v>
      </c>
      <c r="C26" s="10" t="s">
        <v>56</v>
      </c>
      <c r="D26" s="11">
        <v>44547</v>
      </c>
      <c r="E26" s="11">
        <v>44578</v>
      </c>
      <c r="F26" s="12">
        <v>39755.53109365702</v>
      </c>
      <c r="G26" s="12"/>
      <c r="H26" s="12">
        <v>39899.200156092644</v>
      </c>
      <c r="I26" s="12"/>
      <c r="J26" s="12">
        <v>143</v>
      </c>
      <c r="K26" s="12" t="s">
        <v>18</v>
      </c>
      <c r="L26" s="17">
        <v>143</v>
      </c>
      <c r="M26" s="16"/>
    </row>
    <row r="27" spans="1:13" s="1" customFormat="1" ht="22.5" customHeight="1">
      <c r="A27" s="9">
        <v>21</v>
      </c>
      <c r="B27" s="10" t="s">
        <v>57</v>
      </c>
      <c r="C27" s="10" t="s">
        <v>58</v>
      </c>
      <c r="D27" s="11">
        <v>44547</v>
      </c>
      <c r="E27" s="11">
        <v>44578</v>
      </c>
      <c r="F27" s="12">
        <v>6915.099980533123</v>
      </c>
      <c r="G27" s="12"/>
      <c r="H27" s="12">
        <v>7711.790234565735</v>
      </c>
      <c r="I27" s="12"/>
      <c r="J27" s="12">
        <v>797</v>
      </c>
      <c r="K27" s="12" t="s">
        <v>18</v>
      </c>
      <c r="L27" s="13">
        <v>797</v>
      </c>
      <c r="M27" s="16"/>
    </row>
    <row r="28" spans="1:13" s="1" customFormat="1" ht="23.25" customHeight="1">
      <c r="A28" s="9">
        <v>22</v>
      </c>
      <c r="B28" s="10" t="s">
        <v>59</v>
      </c>
      <c r="C28" s="10" t="s">
        <v>60</v>
      </c>
      <c r="D28" s="11">
        <v>44547</v>
      </c>
      <c r="E28" s="11">
        <v>44578</v>
      </c>
      <c r="F28" s="12">
        <v>13300.74007821083</v>
      </c>
      <c r="G28" s="12"/>
      <c r="H28" s="12">
        <v>14041.050468802452</v>
      </c>
      <c r="I28" s="12"/>
      <c r="J28" s="12">
        <v>740</v>
      </c>
      <c r="K28" s="12" t="s">
        <v>18</v>
      </c>
      <c r="L28" s="13">
        <v>740</v>
      </c>
      <c r="M28" s="16"/>
    </row>
    <row r="29" spans="1:13" s="1" customFormat="1" ht="22.5" customHeight="1">
      <c r="A29" s="9">
        <v>23</v>
      </c>
      <c r="B29" s="10" t="s">
        <v>61</v>
      </c>
      <c r="C29" s="10" t="s">
        <v>62</v>
      </c>
      <c r="D29" s="11">
        <v>44547</v>
      </c>
      <c r="E29" s="11">
        <v>44578</v>
      </c>
      <c r="F29" s="12">
        <v>6663.889980435371</v>
      </c>
      <c r="G29" s="12"/>
      <c r="H29" s="12">
        <v>6917.779921889305</v>
      </c>
      <c r="I29" s="12"/>
      <c r="J29" s="12">
        <v>254</v>
      </c>
      <c r="K29" s="12" t="s">
        <v>18</v>
      </c>
      <c r="L29" s="13">
        <v>254</v>
      </c>
      <c r="M29" s="16"/>
    </row>
    <row r="30" spans="1:13" s="1" customFormat="1" ht="22.5" customHeight="1">
      <c r="A30" s="9">
        <v>24</v>
      </c>
      <c r="B30" s="10" t="s">
        <v>63</v>
      </c>
      <c r="C30" s="10" t="s">
        <v>64</v>
      </c>
      <c r="D30" s="11">
        <v>44547</v>
      </c>
      <c r="E30" s="11">
        <v>44578</v>
      </c>
      <c r="F30" s="12">
        <v>5185.299863100052</v>
      </c>
      <c r="G30" s="12"/>
      <c r="H30" s="12">
        <v>5954.060019373894</v>
      </c>
      <c r="I30" s="12"/>
      <c r="J30" s="12">
        <v>769</v>
      </c>
      <c r="K30" s="12" t="s">
        <v>18</v>
      </c>
      <c r="L30" s="13">
        <v>769</v>
      </c>
      <c r="M30" s="16"/>
    </row>
    <row r="31" spans="1:13" s="1" customFormat="1" ht="22.5" customHeight="1">
      <c r="A31" s="9">
        <v>25</v>
      </c>
      <c r="B31" s="10" t="s">
        <v>65</v>
      </c>
      <c r="C31" s="10" t="s">
        <v>66</v>
      </c>
      <c r="D31" s="11">
        <v>44547</v>
      </c>
      <c r="E31" s="11">
        <v>44578</v>
      </c>
      <c r="F31" s="12">
        <v>3973.290058374405</v>
      </c>
      <c r="G31" s="12"/>
      <c r="H31" s="12">
        <v>5786.680019378662</v>
      </c>
      <c r="I31" s="12"/>
      <c r="J31" s="12">
        <v>1814</v>
      </c>
      <c r="K31" s="12" t="s">
        <v>18</v>
      </c>
      <c r="L31" s="13">
        <v>1814</v>
      </c>
      <c r="M31" s="16"/>
    </row>
    <row r="32" spans="1:13" s="1" customFormat="1" ht="22.5" customHeight="1">
      <c r="A32" s="9">
        <v>26</v>
      </c>
      <c r="B32" s="10" t="s">
        <v>67</v>
      </c>
      <c r="C32" s="10" t="s">
        <v>68</v>
      </c>
      <c r="D32" s="11">
        <v>44547</v>
      </c>
      <c r="E32" s="11">
        <v>44578</v>
      </c>
      <c r="F32" s="12">
        <v>11663.870038866997</v>
      </c>
      <c r="G32" s="12"/>
      <c r="H32" s="12">
        <f>F32+L32</f>
        <v>13088.870038866997</v>
      </c>
      <c r="I32" s="12"/>
      <c r="J32" s="12">
        <f>L32</f>
        <v>1425</v>
      </c>
      <c r="K32" s="12" t="s">
        <v>18</v>
      </c>
      <c r="L32" s="17">
        <v>1425</v>
      </c>
      <c r="M32" s="16"/>
    </row>
    <row r="33" spans="1:13" s="1" customFormat="1" ht="23.25" customHeight="1">
      <c r="A33" s="9">
        <v>27</v>
      </c>
      <c r="B33" s="10" t="s">
        <v>69</v>
      </c>
      <c r="C33" s="10" t="s">
        <v>70</v>
      </c>
      <c r="D33" s="11">
        <v>44547</v>
      </c>
      <c r="E33" s="11">
        <v>44578</v>
      </c>
      <c r="F33" s="12">
        <v>40231.58046877384</v>
      </c>
      <c r="G33" s="12"/>
      <c r="H33" s="12">
        <v>41319.72156226635</v>
      </c>
      <c r="I33" s="12"/>
      <c r="J33" s="12">
        <v>1088</v>
      </c>
      <c r="K33" s="12" t="s">
        <v>18</v>
      </c>
      <c r="L33" s="13">
        <v>1088</v>
      </c>
      <c r="M33" s="16"/>
    </row>
    <row r="34" spans="1:13" s="1" customFormat="1" ht="22.5" customHeight="1">
      <c r="A34" s="9">
        <v>28</v>
      </c>
      <c r="B34" s="10" t="s">
        <v>71</v>
      </c>
      <c r="C34" s="10" t="s">
        <v>72</v>
      </c>
      <c r="D34" s="11">
        <v>44547</v>
      </c>
      <c r="E34" s="11">
        <v>44578</v>
      </c>
      <c r="F34" s="12">
        <v>18615.04906257987</v>
      </c>
      <c r="G34" s="12"/>
      <c r="H34" s="12">
        <v>19083.820000082254</v>
      </c>
      <c r="I34" s="12"/>
      <c r="J34" s="12">
        <v>469</v>
      </c>
      <c r="K34" s="12" t="s">
        <v>18</v>
      </c>
      <c r="L34" s="13">
        <v>469</v>
      </c>
      <c r="M34" s="16"/>
    </row>
    <row r="35" spans="1:13" s="1" customFormat="1" ht="22.5" customHeight="1">
      <c r="A35" s="9">
        <v>29</v>
      </c>
      <c r="B35" s="10" t="s">
        <v>73</v>
      </c>
      <c r="C35" s="10" t="s">
        <v>74</v>
      </c>
      <c r="D35" s="11">
        <v>44547</v>
      </c>
      <c r="E35" s="11">
        <v>44578</v>
      </c>
      <c r="F35" s="12">
        <v>14856.919921875</v>
      </c>
      <c r="G35" s="12"/>
      <c r="H35" s="12">
        <v>15273.5302734375</v>
      </c>
      <c r="I35" s="12"/>
      <c r="J35" s="12">
        <v>417</v>
      </c>
      <c r="K35" s="12" t="s">
        <v>18</v>
      </c>
      <c r="L35" s="13">
        <v>417</v>
      </c>
      <c r="M35" s="16"/>
    </row>
    <row r="36" spans="1:13" s="1" customFormat="1" ht="22.5" customHeight="1">
      <c r="A36" s="9">
        <v>30</v>
      </c>
      <c r="B36" s="10" t="s">
        <v>75</v>
      </c>
      <c r="C36" s="10" t="s">
        <v>76</v>
      </c>
      <c r="D36" s="11">
        <v>44547</v>
      </c>
      <c r="E36" s="11">
        <v>44578</v>
      </c>
      <c r="F36" s="12">
        <v>36215.139375030994</v>
      </c>
      <c r="G36" s="12"/>
      <c r="H36" s="12">
        <v>37210.38046890497</v>
      </c>
      <c r="I36" s="12"/>
      <c r="J36" s="12">
        <v>995</v>
      </c>
      <c r="K36" s="12" t="s">
        <v>18</v>
      </c>
      <c r="L36" s="13">
        <v>995</v>
      </c>
      <c r="M36" s="16"/>
    </row>
    <row r="37" spans="1:13" s="1" customFormat="1" ht="23.25" customHeight="1">
      <c r="A37" s="9">
        <v>31</v>
      </c>
      <c r="B37" s="10" t="s">
        <v>77</v>
      </c>
      <c r="C37" s="10" t="s">
        <v>78</v>
      </c>
      <c r="D37" s="11">
        <v>44547</v>
      </c>
      <c r="E37" s="11">
        <v>44578</v>
      </c>
      <c r="F37" s="12">
        <v>2529.0599316358566</v>
      </c>
      <c r="G37" s="12"/>
      <c r="H37" s="12">
        <v>3229.7400392591953</v>
      </c>
      <c r="I37" s="12"/>
      <c r="J37" s="12">
        <v>701</v>
      </c>
      <c r="K37" s="12" t="s">
        <v>18</v>
      </c>
      <c r="L37" s="13">
        <v>701</v>
      </c>
      <c r="M37" s="16"/>
    </row>
    <row r="38" spans="1:13" s="1" customFormat="1" ht="22.5" customHeight="1">
      <c r="A38" s="9">
        <v>32</v>
      </c>
      <c r="B38" s="10" t="s">
        <v>79</v>
      </c>
      <c r="C38" s="10" t="s">
        <v>80</v>
      </c>
      <c r="D38" s="11">
        <v>44547</v>
      </c>
      <c r="E38" s="11">
        <v>44578</v>
      </c>
      <c r="F38" s="12">
        <v>14479.300234287977</v>
      </c>
      <c r="G38" s="12"/>
      <c r="H38" s="12">
        <v>14966.059921741486</v>
      </c>
      <c r="I38" s="12"/>
      <c r="J38" s="12">
        <v>487</v>
      </c>
      <c r="K38" s="12" t="s">
        <v>18</v>
      </c>
      <c r="L38" s="13">
        <v>487</v>
      </c>
      <c r="M38" s="16"/>
    </row>
    <row r="39" spans="1:13" s="1" customFormat="1" ht="22.5" customHeight="1">
      <c r="A39" s="9">
        <v>33</v>
      </c>
      <c r="B39" s="10" t="s">
        <v>81</v>
      </c>
      <c r="C39" s="10" t="s">
        <v>82</v>
      </c>
      <c r="D39" s="11">
        <v>44547</v>
      </c>
      <c r="E39" s="11">
        <v>44578</v>
      </c>
      <c r="F39" s="12">
        <v>30601.23015642166</v>
      </c>
      <c r="G39" s="12"/>
      <c r="H39" s="12">
        <v>31690.340078115463</v>
      </c>
      <c r="I39" s="12"/>
      <c r="J39" s="12">
        <v>1089</v>
      </c>
      <c r="K39" s="12" t="s">
        <v>18</v>
      </c>
      <c r="L39" s="13">
        <v>1089</v>
      </c>
      <c r="M39" s="16"/>
    </row>
    <row r="40" spans="1:13" s="1" customFormat="1" ht="22.5" customHeight="1">
      <c r="A40" s="9">
        <v>34</v>
      </c>
      <c r="B40" s="10" t="s">
        <v>83</v>
      </c>
      <c r="C40" s="10" t="s">
        <v>84</v>
      </c>
      <c r="D40" s="11">
        <v>44547</v>
      </c>
      <c r="E40" s="11">
        <v>44578</v>
      </c>
      <c r="F40" s="12">
        <v>3044.8829447428384</v>
      </c>
      <c r="G40" s="12"/>
      <c r="H40" s="12">
        <v>3983.879888534546</v>
      </c>
      <c r="I40" s="12"/>
      <c r="J40" s="12">
        <f>H40-F40</f>
        <v>938.9969437917075</v>
      </c>
      <c r="K40" s="12" t="s">
        <v>18</v>
      </c>
      <c r="L40" s="13">
        <f>J40</f>
        <v>938.9969437917075</v>
      </c>
      <c r="M40" s="16"/>
    </row>
    <row r="41" spans="1:13" s="1" customFormat="1" ht="23.25" customHeight="1">
      <c r="A41" s="9">
        <v>35</v>
      </c>
      <c r="B41" s="10" t="s">
        <v>85</v>
      </c>
      <c r="C41" s="10" t="s">
        <v>86</v>
      </c>
      <c r="D41" s="11">
        <v>44547</v>
      </c>
      <c r="E41" s="11">
        <v>44578</v>
      </c>
      <c r="F41" s="12">
        <v>43174.428437530994</v>
      </c>
      <c r="G41" s="12"/>
      <c r="H41" s="12">
        <v>44260.92906242609</v>
      </c>
      <c r="I41" s="12"/>
      <c r="J41" s="12">
        <v>1087</v>
      </c>
      <c r="K41" s="12" t="s">
        <v>18</v>
      </c>
      <c r="L41" s="13">
        <v>1087</v>
      </c>
      <c r="M41" s="16"/>
    </row>
    <row r="42" spans="1:13" s="1" customFormat="1" ht="22.5" customHeight="1">
      <c r="A42" s="9">
        <v>36</v>
      </c>
      <c r="B42" s="10" t="s">
        <v>87</v>
      </c>
      <c r="C42" s="10" t="s">
        <v>88</v>
      </c>
      <c r="D42" s="11">
        <v>44547</v>
      </c>
      <c r="E42" s="11">
        <v>44578</v>
      </c>
      <c r="F42" s="12">
        <v>8644.13046875596</v>
      </c>
      <c r="G42" s="12"/>
      <c r="H42" s="12">
        <v>8898.130273401737</v>
      </c>
      <c r="I42" s="12"/>
      <c r="J42" s="12">
        <v>254</v>
      </c>
      <c r="K42" s="12" t="s">
        <v>18</v>
      </c>
      <c r="L42" s="13">
        <v>254</v>
      </c>
      <c r="M42" s="16"/>
    </row>
    <row r="43" spans="1:13" s="1" customFormat="1" ht="22.5" customHeight="1">
      <c r="A43" s="9">
        <v>37</v>
      </c>
      <c r="B43" s="10" t="s">
        <v>89</v>
      </c>
      <c r="C43" s="10" t="s">
        <v>90</v>
      </c>
      <c r="D43" s="11">
        <v>44547</v>
      </c>
      <c r="E43" s="11">
        <v>44578</v>
      </c>
      <c r="F43" s="12">
        <v>12787.720195293427</v>
      </c>
      <c r="G43" s="12"/>
      <c r="H43" s="12">
        <v>13111.730039060116</v>
      </c>
      <c r="I43" s="12"/>
      <c r="J43" s="12">
        <v>324</v>
      </c>
      <c r="K43" s="12" t="s">
        <v>18</v>
      </c>
      <c r="L43" s="13">
        <v>324</v>
      </c>
      <c r="M43" s="16"/>
    </row>
    <row r="44" spans="1:13" s="1" customFormat="1" ht="22.5" customHeight="1">
      <c r="A44" s="9">
        <v>38</v>
      </c>
      <c r="B44" s="10" t="s">
        <v>91</v>
      </c>
      <c r="C44" s="10" t="s">
        <v>92</v>
      </c>
      <c r="D44" s="11">
        <v>44547</v>
      </c>
      <c r="E44" s="11">
        <v>44578</v>
      </c>
      <c r="F44" s="12">
        <v>26104.280781388283</v>
      </c>
      <c r="G44" s="12"/>
      <c r="H44" s="12">
        <v>26926.27023458481</v>
      </c>
      <c r="I44" s="12"/>
      <c r="J44" s="12">
        <v>822</v>
      </c>
      <c r="K44" s="12" t="s">
        <v>18</v>
      </c>
      <c r="L44" s="13">
        <v>822</v>
      </c>
      <c r="M44" s="16"/>
    </row>
    <row r="45" spans="1:13" s="1" customFormat="1" ht="23.25" customHeight="1">
      <c r="A45" s="9">
        <v>39</v>
      </c>
      <c r="B45" s="10" t="s">
        <v>93</v>
      </c>
      <c r="C45" s="10" t="s">
        <v>94</v>
      </c>
      <c r="D45" s="11">
        <v>44547</v>
      </c>
      <c r="E45" s="11">
        <v>44578</v>
      </c>
      <c r="F45" s="12">
        <v>17082.45461649558</v>
      </c>
      <c r="G45" s="12"/>
      <c r="H45" s="12">
        <v>18517.080394028464</v>
      </c>
      <c r="I45" s="12"/>
      <c r="J45" s="12">
        <f>H45-F45</f>
        <v>1434.625777532885</v>
      </c>
      <c r="K45" s="12" t="s">
        <v>18</v>
      </c>
      <c r="L45" s="13">
        <f>J45</f>
        <v>1434.625777532885</v>
      </c>
      <c r="M45" s="16"/>
    </row>
    <row r="46" spans="1:13" s="1" customFormat="1" ht="22.5" customHeight="1">
      <c r="A46" s="9">
        <v>40</v>
      </c>
      <c r="B46" s="10" t="s">
        <v>95</v>
      </c>
      <c r="C46" s="10" t="s">
        <v>96</v>
      </c>
      <c r="D46" s="11">
        <v>44547</v>
      </c>
      <c r="E46" s="11">
        <v>44578</v>
      </c>
      <c r="F46" s="12">
        <v>1392.6900341510773</v>
      </c>
      <c r="G46" s="12"/>
      <c r="H46" s="12">
        <v>2022.8100002408028</v>
      </c>
      <c r="I46" s="12"/>
      <c r="J46" s="12">
        <v>630</v>
      </c>
      <c r="K46" s="12" t="s">
        <v>18</v>
      </c>
      <c r="L46" s="13">
        <v>630</v>
      </c>
      <c r="M46" s="16"/>
    </row>
    <row r="47" spans="1:13" s="1" customFormat="1" ht="22.5" customHeight="1">
      <c r="A47" s="9">
        <v>41</v>
      </c>
      <c r="B47" s="10" t="s">
        <v>97</v>
      </c>
      <c r="C47" s="10" t="s">
        <v>98</v>
      </c>
      <c r="D47" s="11">
        <v>44547</v>
      </c>
      <c r="E47" s="11">
        <v>44578</v>
      </c>
      <c r="F47" s="12">
        <v>42471.92015624046</v>
      </c>
      <c r="G47" s="12"/>
      <c r="H47" s="12">
        <v>43572.66953146458</v>
      </c>
      <c r="I47" s="12"/>
      <c r="J47" s="12">
        <v>1101</v>
      </c>
      <c r="K47" s="12" t="s">
        <v>18</v>
      </c>
      <c r="L47" s="13">
        <v>1101</v>
      </c>
      <c r="M47" s="16"/>
    </row>
    <row r="48" spans="1:13" s="1" customFormat="1" ht="22.5" customHeight="1">
      <c r="A48" s="9">
        <v>42</v>
      </c>
      <c r="B48" s="10" t="s">
        <v>99</v>
      </c>
      <c r="C48" s="10" t="s">
        <v>100</v>
      </c>
      <c r="D48" s="11">
        <v>44547</v>
      </c>
      <c r="E48" s="11">
        <v>44578</v>
      </c>
      <c r="F48" s="12">
        <v>36607.04156237841</v>
      </c>
      <c r="G48" s="12"/>
      <c r="H48" s="12">
        <v>37372.5390625</v>
      </c>
      <c r="I48" s="12"/>
      <c r="J48" s="12">
        <v>766</v>
      </c>
      <c r="K48" s="12" t="s">
        <v>18</v>
      </c>
      <c r="L48" s="13">
        <v>766</v>
      </c>
      <c r="M48" s="16"/>
    </row>
    <row r="49" spans="1:13" s="1" customFormat="1" ht="23.25" customHeight="1">
      <c r="A49" s="9">
        <v>43</v>
      </c>
      <c r="B49" s="10" t="s">
        <v>101</v>
      </c>
      <c r="C49" s="10" t="s">
        <v>102</v>
      </c>
      <c r="D49" s="11">
        <v>44547</v>
      </c>
      <c r="E49" s="11">
        <v>44578</v>
      </c>
      <c r="F49" s="12">
        <v>22758.699452877045</v>
      </c>
      <c r="G49" s="12"/>
      <c r="H49" s="12">
        <v>23359.049062669277</v>
      </c>
      <c r="I49" s="12"/>
      <c r="J49" s="12">
        <v>600</v>
      </c>
      <c r="K49" s="12" t="s">
        <v>18</v>
      </c>
      <c r="L49" s="13">
        <v>600</v>
      </c>
      <c r="M49" s="16"/>
    </row>
    <row r="50" spans="1:13" s="1" customFormat="1" ht="22.5" customHeight="1">
      <c r="A50" s="9">
        <v>44</v>
      </c>
      <c r="B50" s="10" t="s">
        <v>103</v>
      </c>
      <c r="C50" s="10" t="s">
        <v>104</v>
      </c>
      <c r="D50" s="11">
        <v>44547</v>
      </c>
      <c r="E50" s="11">
        <v>44578</v>
      </c>
      <c r="F50" s="12">
        <v>43903.211874723434</v>
      </c>
      <c r="G50" s="12"/>
      <c r="H50" s="12">
        <v>45341.408280968666</v>
      </c>
      <c r="I50" s="12"/>
      <c r="J50" s="12">
        <v>1438</v>
      </c>
      <c r="K50" s="12" t="s">
        <v>18</v>
      </c>
      <c r="L50" s="13">
        <v>1438</v>
      </c>
      <c r="M50" s="16"/>
    </row>
    <row r="51" spans="1:13" s="1" customFormat="1" ht="22.5" customHeight="1">
      <c r="A51" s="9">
        <v>45</v>
      </c>
      <c r="B51" s="10" t="s">
        <v>105</v>
      </c>
      <c r="C51" s="10" t="s">
        <v>106</v>
      </c>
      <c r="D51" s="11">
        <v>44547</v>
      </c>
      <c r="E51" s="11">
        <v>44578</v>
      </c>
      <c r="F51" s="12">
        <v>4336.903022327981</v>
      </c>
      <c r="G51" s="12"/>
      <c r="H51" s="12">
        <v>4873.226344087681</v>
      </c>
      <c r="I51" s="12"/>
      <c r="J51" s="12">
        <v>536</v>
      </c>
      <c r="K51" s="12" t="s">
        <v>18</v>
      </c>
      <c r="L51" s="13">
        <v>536</v>
      </c>
      <c r="M51" s="16"/>
    </row>
    <row r="52" spans="1:13" s="1" customFormat="1" ht="22.5" customHeight="1">
      <c r="A52" s="9">
        <v>46</v>
      </c>
      <c r="B52" s="10" t="s">
        <v>107</v>
      </c>
      <c r="C52" s="10" t="s">
        <v>108</v>
      </c>
      <c r="D52" s="11">
        <v>44547</v>
      </c>
      <c r="E52" s="11">
        <v>44578</v>
      </c>
      <c r="F52" s="12">
        <v>29541.690234303474</v>
      </c>
      <c r="G52" s="12"/>
      <c r="H52" s="12">
        <v>30575.559531211853</v>
      </c>
      <c r="I52" s="12"/>
      <c r="J52" s="12">
        <v>1034</v>
      </c>
      <c r="K52" s="12" t="s">
        <v>18</v>
      </c>
      <c r="L52" s="13">
        <v>1034</v>
      </c>
      <c r="M52" s="16"/>
    </row>
    <row r="53" spans="1:13" s="1" customFormat="1" ht="22.5" customHeight="1">
      <c r="A53" s="9">
        <v>47</v>
      </c>
      <c r="B53" s="10" t="s">
        <v>109</v>
      </c>
      <c r="C53" s="10" t="s">
        <v>110</v>
      </c>
      <c r="D53" s="11">
        <v>44547</v>
      </c>
      <c r="E53" s="11">
        <v>44578</v>
      </c>
      <c r="F53" s="12">
        <v>41375</v>
      </c>
      <c r="G53" s="12"/>
      <c r="H53" s="12">
        <v>42364</v>
      </c>
      <c r="I53" s="12"/>
      <c r="J53" s="12">
        <v>989</v>
      </c>
      <c r="K53" s="12" t="s">
        <v>18</v>
      </c>
      <c r="L53" s="13">
        <v>989</v>
      </c>
      <c r="M53" s="16"/>
    </row>
    <row r="54" spans="1:13" s="1" customFormat="1" ht="23.25" customHeight="1">
      <c r="A54" s="9">
        <v>48</v>
      </c>
      <c r="B54" s="10" t="s">
        <v>111</v>
      </c>
      <c r="C54" s="10" t="s">
        <v>112</v>
      </c>
      <c r="D54" s="11">
        <v>44547</v>
      </c>
      <c r="E54" s="11">
        <v>44578</v>
      </c>
      <c r="F54" s="12">
        <v>22438.730078101158</v>
      </c>
      <c r="G54" s="12"/>
      <c r="H54" s="12">
        <v>23231.820703089237</v>
      </c>
      <c r="I54" s="12"/>
      <c r="J54" s="12">
        <v>793</v>
      </c>
      <c r="K54" s="12" t="s">
        <v>18</v>
      </c>
      <c r="L54" s="13">
        <v>793</v>
      </c>
      <c r="M54" s="16"/>
    </row>
    <row r="55" spans="1:13" s="1" customFormat="1" ht="22.5" customHeight="1">
      <c r="A55" s="9">
        <v>49</v>
      </c>
      <c r="B55" s="10" t="s">
        <v>113</v>
      </c>
      <c r="C55" s="10" t="s">
        <v>114</v>
      </c>
      <c r="D55" s="11">
        <v>44547</v>
      </c>
      <c r="E55" s="11">
        <v>44578</v>
      </c>
      <c r="F55" s="12">
        <v>11418.059843748808</v>
      </c>
      <c r="G55" s="12"/>
      <c r="H55" s="12">
        <v>11876.099960803986</v>
      </c>
      <c r="I55" s="12"/>
      <c r="J55" s="12">
        <v>458</v>
      </c>
      <c r="K55" s="12" t="s">
        <v>18</v>
      </c>
      <c r="L55" s="13">
        <v>458</v>
      </c>
      <c r="M55" s="16"/>
    </row>
    <row r="56" spans="1:13" s="1" customFormat="1" ht="22.5" customHeight="1">
      <c r="A56" s="9">
        <v>50</v>
      </c>
      <c r="B56" s="10" t="s">
        <v>115</v>
      </c>
      <c r="C56" s="10" t="s">
        <v>116</v>
      </c>
      <c r="D56" s="11">
        <v>44547</v>
      </c>
      <c r="E56" s="11">
        <v>44578</v>
      </c>
      <c r="F56" s="12">
        <v>19062.890625</v>
      </c>
      <c r="G56" s="12"/>
      <c r="H56" s="12">
        <v>19750.64078128338</v>
      </c>
      <c r="I56" s="12"/>
      <c r="J56" s="12">
        <v>688</v>
      </c>
      <c r="K56" s="12" t="s">
        <v>18</v>
      </c>
      <c r="L56" s="13">
        <v>688</v>
      </c>
      <c r="M56" s="16"/>
    </row>
    <row r="57" spans="1:13" s="1" customFormat="1" ht="22.5" customHeight="1">
      <c r="A57" s="9">
        <v>51</v>
      </c>
      <c r="B57" s="10" t="s">
        <v>117</v>
      </c>
      <c r="C57" s="10" t="s">
        <v>118</v>
      </c>
      <c r="D57" s="11">
        <v>44547</v>
      </c>
      <c r="E57" s="11">
        <v>44578</v>
      </c>
      <c r="F57" s="12">
        <v>16440.578125</v>
      </c>
      <c r="G57" s="12"/>
      <c r="H57" s="12">
        <v>17366.3984375</v>
      </c>
      <c r="I57" s="12"/>
      <c r="J57" s="12">
        <v>925</v>
      </c>
      <c r="K57" s="12" t="s">
        <v>18</v>
      </c>
      <c r="L57" s="13">
        <v>925</v>
      </c>
      <c r="M57" s="16"/>
    </row>
    <row r="58" spans="1:13" s="1" customFormat="1" ht="23.25" customHeight="1">
      <c r="A58" s="9">
        <v>52</v>
      </c>
      <c r="B58" s="10" t="s">
        <v>119</v>
      </c>
      <c r="C58" s="10" t="s">
        <v>120</v>
      </c>
      <c r="D58" s="11">
        <v>44547</v>
      </c>
      <c r="E58" s="11">
        <v>44578</v>
      </c>
      <c r="F58" s="12">
        <v>10766.6630859375</v>
      </c>
      <c r="G58" s="12"/>
      <c r="H58" s="12">
        <v>11131.517578125</v>
      </c>
      <c r="I58" s="12"/>
      <c r="J58" s="12">
        <v>365</v>
      </c>
      <c r="K58" s="12" t="s">
        <v>18</v>
      </c>
      <c r="L58" s="13">
        <v>365</v>
      </c>
      <c r="M58" s="16"/>
    </row>
    <row r="59" spans="1:13" s="1" customFormat="1" ht="22.5" customHeight="1">
      <c r="A59" s="9">
        <v>53</v>
      </c>
      <c r="B59" s="10" t="s">
        <v>121</v>
      </c>
      <c r="C59" s="10" t="s">
        <v>122</v>
      </c>
      <c r="D59" s="11">
        <v>44547</v>
      </c>
      <c r="E59" s="11">
        <v>44578</v>
      </c>
      <c r="F59" s="12">
        <v>15140.750312507153</v>
      </c>
      <c r="G59" s="12"/>
      <c r="H59" s="12">
        <v>15708.3900000453</v>
      </c>
      <c r="I59" s="12"/>
      <c r="J59" s="12">
        <v>567</v>
      </c>
      <c r="K59" s="12" t="s">
        <v>18</v>
      </c>
      <c r="L59" s="13">
        <v>567</v>
      </c>
      <c r="M59" s="16"/>
    </row>
    <row r="60" spans="1:13" s="1" customFormat="1" ht="22.5" customHeight="1">
      <c r="A60" s="9">
        <v>54</v>
      </c>
      <c r="B60" s="10" t="s">
        <v>123</v>
      </c>
      <c r="C60" s="10" t="s">
        <v>124</v>
      </c>
      <c r="D60" s="11">
        <v>44547</v>
      </c>
      <c r="E60" s="11">
        <v>44578</v>
      </c>
      <c r="F60" s="12">
        <v>36075.426447462196</v>
      </c>
      <c r="G60" s="12"/>
      <c r="H60" s="12">
        <v>36630.37370160719</v>
      </c>
      <c r="I60" s="12"/>
      <c r="J60" s="12">
        <f>H60-F60</f>
        <v>554.9472541449941</v>
      </c>
      <c r="K60" s="12" t="s">
        <v>18</v>
      </c>
      <c r="L60" s="13">
        <f>J60</f>
        <v>554.9472541449941</v>
      </c>
      <c r="M60" s="16"/>
    </row>
    <row r="61" spans="1:13" s="1" customFormat="1" ht="22.5" customHeight="1">
      <c r="A61" s="9">
        <v>55</v>
      </c>
      <c r="B61" s="10" t="s">
        <v>125</v>
      </c>
      <c r="C61" s="10" t="s">
        <v>126</v>
      </c>
      <c r="D61" s="11">
        <v>44547</v>
      </c>
      <c r="E61" s="11">
        <v>44578</v>
      </c>
      <c r="F61" s="12">
        <v>53091.05843770504</v>
      </c>
      <c r="G61" s="12"/>
      <c r="H61" s="12">
        <v>54270.15078115463</v>
      </c>
      <c r="I61" s="12"/>
      <c r="J61" s="12">
        <v>1179</v>
      </c>
      <c r="K61" s="12" t="s">
        <v>18</v>
      </c>
      <c r="L61" s="13">
        <v>1179</v>
      </c>
      <c r="M61" s="16"/>
    </row>
    <row r="62" spans="1:13" s="1" customFormat="1" ht="23.25" customHeight="1">
      <c r="A62" s="9">
        <v>56</v>
      </c>
      <c r="B62" s="10" t="s">
        <v>127</v>
      </c>
      <c r="C62" s="10" t="s">
        <v>128</v>
      </c>
      <c r="D62" s="11">
        <v>44547</v>
      </c>
      <c r="E62" s="11">
        <v>44578</v>
      </c>
      <c r="F62" s="12">
        <v>9886.260429650545</v>
      </c>
      <c r="G62" s="12"/>
      <c r="H62" s="12">
        <v>10210.219999998808</v>
      </c>
      <c r="I62" s="12"/>
      <c r="J62" s="12">
        <v>324</v>
      </c>
      <c r="K62" s="12" t="s">
        <v>18</v>
      </c>
      <c r="L62" s="13">
        <v>324</v>
      </c>
      <c r="M62" s="16"/>
    </row>
    <row r="63" spans="1:13" s="1" customFormat="1" ht="22.5" customHeight="1">
      <c r="A63" s="9">
        <v>57</v>
      </c>
      <c r="B63" s="10" t="s">
        <v>129</v>
      </c>
      <c r="C63" s="10" t="s">
        <v>130</v>
      </c>
      <c r="D63" s="11">
        <v>44547</v>
      </c>
      <c r="E63" s="11">
        <v>44578</v>
      </c>
      <c r="F63" s="12">
        <v>24815.629140734673</v>
      </c>
      <c r="G63" s="12"/>
      <c r="H63" s="12">
        <v>25485.30093753338</v>
      </c>
      <c r="I63" s="12"/>
      <c r="J63" s="12">
        <v>669</v>
      </c>
      <c r="K63" s="12" t="s">
        <v>18</v>
      </c>
      <c r="L63" s="13">
        <v>669</v>
      </c>
      <c r="M63" s="16"/>
    </row>
    <row r="64" spans="1:13" s="1" customFormat="1" ht="22.5" customHeight="1">
      <c r="A64" s="9">
        <v>58</v>
      </c>
      <c r="B64" s="10" t="s">
        <v>131</v>
      </c>
      <c r="C64" s="10" t="s">
        <v>132</v>
      </c>
      <c r="D64" s="11">
        <v>44547</v>
      </c>
      <c r="E64" s="11">
        <v>44578</v>
      </c>
      <c r="F64" s="12">
        <v>23190.309062361717</v>
      </c>
      <c r="G64" s="12"/>
      <c r="H64" s="12">
        <v>24026.31054675579</v>
      </c>
      <c r="I64" s="12"/>
      <c r="J64" s="12">
        <v>836</v>
      </c>
      <c r="K64" s="12" t="s">
        <v>18</v>
      </c>
      <c r="L64" s="13">
        <v>836</v>
      </c>
      <c r="M64" s="16"/>
    </row>
    <row r="65" spans="1:13" s="1" customFormat="1" ht="22.5" customHeight="1">
      <c r="A65" s="9">
        <v>59</v>
      </c>
      <c r="B65" s="10" t="s">
        <v>133</v>
      </c>
      <c r="C65" s="10" t="s">
        <v>134</v>
      </c>
      <c r="D65" s="11">
        <v>44547</v>
      </c>
      <c r="E65" s="11">
        <v>44578</v>
      </c>
      <c r="F65" s="12">
        <v>20058.959999918938</v>
      </c>
      <c r="G65" s="12"/>
      <c r="H65" s="12">
        <v>20772.18023443222</v>
      </c>
      <c r="I65" s="12"/>
      <c r="J65" s="12">
        <v>713</v>
      </c>
      <c r="K65" s="12" t="s">
        <v>18</v>
      </c>
      <c r="L65" s="13">
        <v>713</v>
      </c>
      <c r="M65" s="16"/>
    </row>
    <row r="66" spans="1:13" s="1" customFormat="1" ht="23.25" customHeight="1">
      <c r="A66" s="9">
        <v>60</v>
      </c>
      <c r="B66" s="10" t="s">
        <v>135</v>
      </c>
      <c r="C66" s="10" t="s">
        <v>136</v>
      </c>
      <c r="D66" s="11">
        <v>44547</v>
      </c>
      <c r="E66" s="11">
        <v>44578</v>
      </c>
      <c r="F66" s="12">
        <v>4540.12744140625</v>
      </c>
      <c r="G66" s="12"/>
      <c r="H66" s="12">
        <v>4820.8779296875</v>
      </c>
      <c r="I66" s="12"/>
      <c r="J66" s="12">
        <v>281</v>
      </c>
      <c r="K66" s="12" t="s">
        <v>18</v>
      </c>
      <c r="L66" s="13">
        <v>281</v>
      </c>
      <c r="M66" s="16"/>
    </row>
    <row r="67" spans="1:13" s="1" customFormat="1" ht="22.5" customHeight="1">
      <c r="A67" s="9">
        <v>61</v>
      </c>
      <c r="B67" s="10" t="s">
        <v>137</v>
      </c>
      <c r="C67" s="10" t="s">
        <v>138</v>
      </c>
      <c r="D67" s="11">
        <v>44547</v>
      </c>
      <c r="E67" s="11">
        <v>44578</v>
      </c>
      <c r="F67" s="12">
        <v>14909.52</v>
      </c>
      <c r="G67" s="12"/>
      <c r="H67" s="12">
        <v>15456.52</v>
      </c>
      <c r="I67" s="12"/>
      <c r="J67" s="12">
        <v>547</v>
      </c>
      <c r="K67" s="12" t="s">
        <v>18</v>
      </c>
      <c r="L67" s="13">
        <v>547</v>
      </c>
      <c r="M67" s="16"/>
    </row>
    <row r="68" spans="1:13" s="1" customFormat="1" ht="22.5" customHeight="1">
      <c r="A68" s="9">
        <v>62</v>
      </c>
      <c r="B68" s="10" t="s">
        <v>139</v>
      </c>
      <c r="C68" s="10" t="s">
        <v>140</v>
      </c>
      <c r="D68" s="11">
        <v>44547</v>
      </c>
      <c r="E68" s="11">
        <v>44578</v>
      </c>
      <c r="F68" s="12">
        <v>428.8529357910156</v>
      </c>
      <c r="G68" s="12"/>
      <c r="H68" s="12">
        <v>445.1529235839844</v>
      </c>
      <c r="I68" s="12"/>
      <c r="J68" s="12">
        <v>16</v>
      </c>
      <c r="K68" s="12" t="s">
        <v>18</v>
      </c>
      <c r="L68" s="13">
        <v>16</v>
      </c>
      <c r="M68" s="16"/>
    </row>
    <row r="69" spans="1:13" s="1" customFormat="1" ht="22.5" customHeight="1">
      <c r="A69" s="9">
        <v>63</v>
      </c>
      <c r="B69" s="10" t="s">
        <v>141</v>
      </c>
      <c r="C69" s="10" t="s">
        <v>142</v>
      </c>
      <c r="D69" s="11">
        <v>44547</v>
      </c>
      <c r="E69" s="11">
        <v>44578</v>
      </c>
      <c r="F69" s="12">
        <v>57652.46125006676</v>
      </c>
      <c r="G69" s="12"/>
      <c r="H69" s="12">
        <v>59640.02046918869</v>
      </c>
      <c r="I69" s="12"/>
      <c r="J69" s="12">
        <v>1988</v>
      </c>
      <c r="K69" s="12" t="s">
        <v>18</v>
      </c>
      <c r="L69" s="13">
        <v>1988</v>
      </c>
      <c r="M69" s="16"/>
    </row>
    <row r="70" spans="1:13" s="1" customFormat="1" ht="22.5" customHeight="1">
      <c r="A70" s="9">
        <v>64</v>
      </c>
      <c r="B70" s="10" t="s">
        <v>143</v>
      </c>
      <c r="C70" s="10" t="s">
        <v>144</v>
      </c>
      <c r="D70" s="11">
        <v>44547</v>
      </c>
      <c r="E70" s="11">
        <v>44578</v>
      </c>
      <c r="F70" s="12">
        <v>31476.55914068222</v>
      </c>
      <c r="G70" s="12"/>
      <c r="H70" s="12">
        <v>32425.750624895096</v>
      </c>
      <c r="I70" s="12"/>
      <c r="J70" s="12">
        <v>949</v>
      </c>
      <c r="K70" s="12" t="s">
        <v>18</v>
      </c>
      <c r="L70" s="13">
        <v>949</v>
      </c>
      <c r="M70" s="16"/>
    </row>
    <row r="71" spans="1:13" s="1" customFormat="1" ht="23.25" customHeight="1">
      <c r="A71" s="9">
        <v>65</v>
      </c>
      <c r="B71" s="10" t="s">
        <v>145</v>
      </c>
      <c r="C71" s="10" t="s">
        <v>146</v>
      </c>
      <c r="D71" s="11">
        <v>44547</v>
      </c>
      <c r="E71" s="11">
        <v>44578</v>
      </c>
      <c r="F71" s="12">
        <v>23044.939218580723</v>
      </c>
      <c r="G71" s="12"/>
      <c r="H71" s="12">
        <v>23869.329296708107</v>
      </c>
      <c r="I71" s="12"/>
      <c r="J71" s="12">
        <v>824</v>
      </c>
      <c r="K71" s="12" t="s">
        <v>18</v>
      </c>
      <c r="L71" s="13">
        <v>824</v>
      </c>
      <c r="M71" s="16"/>
    </row>
    <row r="72" spans="1:13" s="1" customFormat="1" ht="22.5" customHeight="1">
      <c r="A72" s="9">
        <v>66</v>
      </c>
      <c r="B72" s="10" t="s">
        <v>147</v>
      </c>
      <c r="C72" s="10" t="s">
        <v>148</v>
      </c>
      <c r="D72" s="11">
        <v>44547</v>
      </c>
      <c r="E72" s="11">
        <v>44578</v>
      </c>
      <c r="F72" s="12">
        <v>93262.30281209946</v>
      </c>
      <c r="G72" s="12"/>
      <c r="H72" s="12">
        <v>95525.64937567711</v>
      </c>
      <c r="I72" s="12"/>
      <c r="J72" s="12">
        <v>2264</v>
      </c>
      <c r="K72" s="12" t="s">
        <v>18</v>
      </c>
      <c r="L72" s="13">
        <v>2264</v>
      </c>
      <c r="M72" s="16"/>
    </row>
    <row r="73" spans="1:13" s="1" customFormat="1" ht="22.5" customHeight="1">
      <c r="A73" s="9">
        <v>67</v>
      </c>
      <c r="B73" s="10" t="s">
        <v>149</v>
      </c>
      <c r="C73" s="10" t="s">
        <v>150</v>
      </c>
      <c r="D73" s="11">
        <v>44547</v>
      </c>
      <c r="E73" s="11">
        <v>44578</v>
      </c>
      <c r="F73" s="12">
        <v>49594.18984353542</v>
      </c>
      <c r="G73" s="12"/>
      <c r="H73" s="12">
        <v>51185.85812520981</v>
      </c>
      <c r="I73" s="12"/>
      <c r="J73" s="12">
        <v>1592</v>
      </c>
      <c r="K73" s="12" t="s">
        <v>18</v>
      </c>
      <c r="L73" s="13">
        <v>1592</v>
      </c>
      <c r="M73" s="16"/>
    </row>
    <row r="74" spans="1:13" s="1" customFormat="1" ht="22.5" customHeight="1">
      <c r="A74" s="9">
        <v>68</v>
      </c>
      <c r="B74" s="10" t="s">
        <v>151</v>
      </c>
      <c r="C74" s="10" t="s">
        <v>152</v>
      </c>
      <c r="D74" s="11">
        <v>44547</v>
      </c>
      <c r="E74" s="11">
        <v>44578</v>
      </c>
      <c r="F74" s="12">
        <v>49446.09187531471</v>
      </c>
      <c r="G74" s="12"/>
      <c r="H74" s="12">
        <v>50874.48156261444</v>
      </c>
      <c r="I74" s="12"/>
      <c r="J74" s="12">
        <v>1428</v>
      </c>
      <c r="K74" s="12" t="s">
        <v>18</v>
      </c>
      <c r="L74" s="13">
        <v>1428</v>
      </c>
      <c r="M74" s="16"/>
    </row>
    <row r="75" spans="1:13" s="1" customFormat="1" ht="23.25" customHeight="1">
      <c r="A75" s="9">
        <v>69</v>
      </c>
      <c r="B75" s="10" t="s">
        <v>153</v>
      </c>
      <c r="C75" s="10" t="s">
        <v>154</v>
      </c>
      <c r="D75" s="11">
        <v>44547</v>
      </c>
      <c r="E75" s="11">
        <v>44578</v>
      </c>
      <c r="F75" s="12">
        <v>18558.100703269243</v>
      </c>
      <c r="G75" s="12"/>
      <c r="H75" s="12">
        <v>19209.480234354734</v>
      </c>
      <c r="I75" s="12"/>
      <c r="J75" s="12">
        <v>651</v>
      </c>
      <c r="K75" s="12" t="s">
        <v>18</v>
      </c>
      <c r="L75" s="13">
        <v>651</v>
      </c>
      <c r="M75" s="16"/>
    </row>
    <row r="76" spans="1:13" s="1" customFormat="1" ht="22.5" customHeight="1">
      <c r="A76" s="9">
        <v>70</v>
      </c>
      <c r="B76" s="10" t="s">
        <v>155</v>
      </c>
      <c r="C76" s="10" t="s">
        <v>156</v>
      </c>
      <c r="D76" s="11">
        <v>44547</v>
      </c>
      <c r="E76" s="11">
        <v>44578</v>
      </c>
      <c r="F76" s="12">
        <v>26440.140781342983</v>
      </c>
      <c r="G76" s="12"/>
      <c r="H76" s="12">
        <v>27612.229922145605</v>
      </c>
      <c r="I76" s="12"/>
      <c r="J76" s="12">
        <v>1172</v>
      </c>
      <c r="K76" s="12" t="s">
        <v>18</v>
      </c>
      <c r="L76" s="13">
        <v>1172</v>
      </c>
      <c r="M76" s="16"/>
    </row>
    <row r="77" spans="1:13" s="1" customFormat="1" ht="22.5" customHeight="1">
      <c r="A77" s="9">
        <v>71</v>
      </c>
      <c r="B77" s="10" t="s">
        <v>157</v>
      </c>
      <c r="C77" s="10" t="s">
        <v>158</v>
      </c>
      <c r="D77" s="11">
        <v>44547</v>
      </c>
      <c r="E77" s="11">
        <v>44578</v>
      </c>
      <c r="F77" s="12">
        <v>55630.08875030279</v>
      </c>
      <c r="G77" s="12"/>
      <c r="H77" s="12">
        <v>57678.91843700409</v>
      </c>
      <c r="I77" s="12"/>
      <c r="J77" s="12">
        <v>2049</v>
      </c>
      <c r="K77" s="12" t="s">
        <v>18</v>
      </c>
      <c r="L77" s="13">
        <v>2049</v>
      </c>
      <c r="M77" s="16"/>
    </row>
    <row r="78" spans="1:13" s="1" customFormat="1" ht="22.5" customHeight="1">
      <c r="A78" s="9">
        <v>72</v>
      </c>
      <c r="B78" s="10" t="s">
        <v>159</v>
      </c>
      <c r="C78" s="10" t="s">
        <v>160</v>
      </c>
      <c r="D78" s="11">
        <v>44547</v>
      </c>
      <c r="E78" s="11">
        <v>44578</v>
      </c>
      <c r="F78" s="12">
        <v>20690.025390625</v>
      </c>
      <c r="G78" s="12"/>
      <c r="H78" s="12">
        <v>21448.359375</v>
      </c>
      <c r="I78" s="12"/>
      <c r="J78" s="12">
        <v>758</v>
      </c>
      <c r="K78" s="12" t="s">
        <v>18</v>
      </c>
      <c r="L78" s="13">
        <v>758</v>
      </c>
      <c r="M78" s="16"/>
    </row>
    <row r="79" spans="1:13" s="1" customFormat="1" ht="23.25" customHeight="1">
      <c r="A79" s="9">
        <v>73</v>
      </c>
      <c r="B79" s="10" t="s">
        <v>161</v>
      </c>
      <c r="C79" s="10" t="s">
        <v>162</v>
      </c>
      <c r="D79" s="11">
        <v>44547</v>
      </c>
      <c r="E79" s="11">
        <v>44578</v>
      </c>
      <c r="F79" s="12">
        <v>21135.142578125</v>
      </c>
      <c r="G79" s="12"/>
      <c r="H79" s="12">
        <v>21807.5703125</v>
      </c>
      <c r="I79" s="12"/>
      <c r="J79" s="12">
        <v>673</v>
      </c>
      <c r="K79" s="12" t="s">
        <v>18</v>
      </c>
      <c r="L79" s="13">
        <v>673</v>
      </c>
      <c r="M79" s="16"/>
    </row>
    <row r="80" spans="1:13" s="1" customFormat="1" ht="22.5" customHeight="1">
      <c r="A80" s="9">
        <v>74</v>
      </c>
      <c r="B80" s="10" t="s">
        <v>163</v>
      </c>
      <c r="C80" s="10" t="s">
        <v>164</v>
      </c>
      <c r="D80" s="11">
        <v>44547</v>
      </c>
      <c r="E80" s="11">
        <v>44578</v>
      </c>
      <c r="F80" s="12">
        <v>23538.799999937415</v>
      </c>
      <c r="G80" s="12"/>
      <c r="H80" s="12">
        <v>24216.849297076464</v>
      </c>
      <c r="I80" s="12"/>
      <c r="J80" s="12">
        <v>678</v>
      </c>
      <c r="K80" s="12" t="s">
        <v>18</v>
      </c>
      <c r="L80" s="13">
        <v>678</v>
      </c>
      <c r="M80" s="16"/>
    </row>
    <row r="81" spans="1:13" s="1" customFormat="1" ht="22.5" customHeight="1">
      <c r="A81" s="9">
        <v>75</v>
      </c>
      <c r="B81" s="10" t="s">
        <v>165</v>
      </c>
      <c r="C81" s="10" t="s">
        <v>166</v>
      </c>
      <c r="D81" s="11">
        <v>44547</v>
      </c>
      <c r="E81" s="11">
        <v>44578</v>
      </c>
      <c r="F81" s="12">
        <v>21279.549218714237</v>
      </c>
      <c r="G81" s="12"/>
      <c r="H81" s="12">
        <v>22002.879687666893</v>
      </c>
      <c r="I81" s="12"/>
      <c r="J81" s="12">
        <v>723</v>
      </c>
      <c r="K81" s="12" t="s">
        <v>18</v>
      </c>
      <c r="L81" s="13">
        <v>723</v>
      </c>
      <c r="M81" s="16"/>
    </row>
    <row r="82" spans="1:13" s="1" customFormat="1" ht="22.5" customHeight="1">
      <c r="A82" s="9">
        <v>76</v>
      </c>
      <c r="B82" s="10" t="s">
        <v>167</v>
      </c>
      <c r="C82" s="10" t="s">
        <v>168</v>
      </c>
      <c r="D82" s="11">
        <v>44547</v>
      </c>
      <c r="E82" s="11">
        <v>44578</v>
      </c>
      <c r="F82" s="12">
        <v>22327.10015618801</v>
      </c>
      <c r="G82" s="12"/>
      <c r="H82" s="12">
        <v>23088.799921810627</v>
      </c>
      <c r="I82" s="12"/>
      <c r="J82" s="12">
        <v>762</v>
      </c>
      <c r="K82" s="12" t="s">
        <v>18</v>
      </c>
      <c r="L82" s="13">
        <v>762</v>
      </c>
      <c r="M82" s="16"/>
    </row>
    <row r="83" spans="1:13" s="1" customFormat="1" ht="23.25" customHeight="1">
      <c r="A83" s="9">
        <v>77</v>
      </c>
      <c r="B83" s="10" t="s">
        <v>169</v>
      </c>
      <c r="C83" s="10" t="s">
        <v>170</v>
      </c>
      <c r="D83" s="11">
        <v>44547</v>
      </c>
      <c r="E83" s="11">
        <v>44578</v>
      </c>
      <c r="F83" s="12">
        <v>29968.19992184639</v>
      </c>
      <c r="G83" s="12"/>
      <c r="H83" s="12">
        <v>31236.410781502724</v>
      </c>
      <c r="I83" s="12"/>
      <c r="J83" s="12">
        <v>1268</v>
      </c>
      <c r="K83" s="12" t="s">
        <v>18</v>
      </c>
      <c r="L83" s="13">
        <v>1268</v>
      </c>
      <c r="M83" s="16"/>
    </row>
    <row r="84" spans="1:13" s="1" customFormat="1" ht="22.5" customHeight="1">
      <c r="A84" s="9">
        <v>78</v>
      </c>
      <c r="B84" s="10" t="s">
        <v>171</v>
      </c>
      <c r="C84" s="10" t="s">
        <v>172</v>
      </c>
      <c r="D84" s="11">
        <v>44547</v>
      </c>
      <c r="E84" s="11">
        <v>44578</v>
      </c>
      <c r="F84" s="12">
        <v>21411.169609427452</v>
      </c>
      <c r="G84" s="12"/>
      <c r="H84" s="12">
        <v>22335.679999947548</v>
      </c>
      <c r="I84" s="12"/>
      <c r="J84" s="12">
        <v>925</v>
      </c>
      <c r="K84" s="12" t="s">
        <v>18</v>
      </c>
      <c r="L84" s="13">
        <v>925</v>
      </c>
      <c r="M84" s="16"/>
    </row>
    <row r="85" spans="1:13" s="1" customFormat="1" ht="22.5" customHeight="1">
      <c r="A85" s="9">
        <v>79</v>
      </c>
      <c r="B85" s="10" t="s">
        <v>173</v>
      </c>
      <c r="C85" s="10" t="s">
        <v>174</v>
      </c>
      <c r="D85" s="11">
        <v>44547</v>
      </c>
      <c r="E85" s="11">
        <v>44578</v>
      </c>
      <c r="F85" s="12">
        <v>18520.320468902588</v>
      </c>
      <c r="G85" s="12"/>
      <c r="H85" s="12">
        <v>19346.430703103542</v>
      </c>
      <c r="I85" s="12"/>
      <c r="J85" s="12">
        <v>826</v>
      </c>
      <c r="K85" s="12" t="s">
        <v>18</v>
      </c>
      <c r="L85" s="13">
        <v>826</v>
      </c>
      <c r="M85" s="16"/>
    </row>
    <row r="86" spans="1:13" s="1" customFormat="1" ht="22.5" customHeight="1">
      <c r="A86" s="9">
        <v>80</v>
      </c>
      <c r="B86" s="10" t="s">
        <v>175</v>
      </c>
      <c r="C86" s="10" t="s">
        <v>176</v>
      </c>
      <c r="D86" s="11">
        <v>44547</v>
      </c>
      <c r="E86" s="11">
        <v>44578</v>
      </c>
      <c r="F86" s="12">
        <v>5170.840242743492</v>
      </c>
      <c r="G86" s="12"/>
      <c r="H86" s="12">
        <v>5766.599135607481</v>
      </c>
      <c r="I86" s="12"/>
      <c r="J86" s="12">
        <v>596</v>
      </c>
      <c r="K86" s="12" t="s">
        <v>18</v>
      </c>
      <c r="L86" s="13">
        <v>596</v>
      </c>
      <c r="M86" s="16"/>
    </row>
    <row r="87" spans="1:13" s="1" customFormat="1" ht="22.5" customHeight="1">
      <c r="A87" s="9">
        <v>81</v>
      </c>
      <c r="B87" s="10" t="s">
        <v>177</v>
      </c>
      <c r="C87" s="10" t="s">
        <v>178</v>
      </c>
      <c r="D87" s="11">
        <v>44547</v>
      </c>
      <c r="E87" s="11">
        <v>44578</v>
      </c>
      <c r="F87" s="12">
        <v>3418.0507366359234</v>
      </c>
      <c r="G87" s="12"/>
      <c r="H87" s="12">
        <v>3698.901983857155</v>
      </c>
      <c r="I87" s="12"/>
      <c r="J87" s="12">
        <v>281</v>
      </c>
      <c r="K87" s="12" t="s">
        <v>18</v>
      </c>
      <c r="L87" s="13">
        <v>281</v>
      </c>
      <c r="M87" s="16"/>
    </row>
    <row r="88" spans="1:13" s="1" customFormat="1" ht="23.25" customHeight="1">
      <c r="A88" s="9">
        <v>82</v>
      </c>
      <c r="B88" s="10" t="s">
        <v>179</v>
      </c>
      <c r="C88" s="10" t="s">
        <v>180</v>
      </c>
      <c r="D88" s="11">
        <v>44547</v>
      </c>
      <c r="E88" s="11">
        <v>44578</v>
      </c>
      <c r="F88" s="12">
        <v>5600.231803774834</v>
      </c>
      <c r="G88" s="12"/>
      <c r="H88" s="12">
        <v>6250.8875878453255</v>
      </c>
      <c r="I88" s="12"/>
      <c r="J88" s="12">
        <v>651</v>
      </c>
      <c r="K88" s="12" t="s">
        <v>18</v>
      </c>
      <c r="L88" s="13">
        <v>651</v>
      </c>
      <c r="M88" s="16"/>
    </row>
    <row r="89" spans="1:13" s="1" customFormat="1" ht="22.5" customHeight="1">
      <c r="A89" s="9">
        <v>83</v>
      </c>
      <c r="B89" s="10" t="s">
        <v>181</v>
      </c>
      <c r="C89" s="10" t="s">
        <v>182</v>
      </c>
      <c r="D89" s="11">
        <v>44547</v>
      </c>
      <c r="E89" s="11">
        <v>44578</v>
      </c>
      <c r="F89" s="12">
        <v>5032.662449777126</v>
      </c>
      <c r="G89" s="12"/>
      <c r="H89" s="12">
        <v>5672.707475602627</v>
      </c>
      <c r="I89" s="12"/>
      <c r="J89" s="12">
        <v>640</v>
      </c>
      <c r="K89" s="12" t="s">
        <v>18</v>
      </c>
      <c r="L89" s="13">
        <v>640</v>
      </c>
      <c r="M89" s="16"/>
    </row>
    <row r="90" spans="1:13" s="1" customFormat="1" ht="22.5" customHeight="1">
      <c r="A90" s="9">
        <v>84</v>
      </c>
      <c r="B90" s="10" t="s">
        <v>183</v>
      </c>
      <c r="C90" s="10" t="s">
        <v>184</v>
      </c>
      <c r="D90" s="11">
        <v>44547</v>
      </c>
      <c r="E90" s="11">
        <v>44578</v>
      </c>
      <c r="F90" s="12">
        <v>20429.890546888113</v>
      </c>
      <c r="G90" s="12"/>
      <c r="H90" s="12">
        <v>20898.80062496662</v>
      </c>
      <c r="I90" s="12"/>
      <c r="J90" s="12">
        <v>469</v>
      </c>
      <c r="K90" s="12" t="s">
        <v>18</v>
      </c>
      <c r="L90" s="13">
        <v>469</v>
      </c>
      <c r="M90" s="16"/>
    </row>
    <row r="91" spans="1:13" s="1" customFormat="1" ht="22.5" customHeight="1">
      <c r="A91" s="9">
        <v>85</v>
      </c>
      <c r="B91" s="10" t="s">
        <v>185</v>
      </c>
      <c r="C91" s="10" t="s">
        <v>186</v>
      </c>
      <c r="D91" s="11">
        <v>44547</v>
      </c>
      <c r="E91" s="11">
        <v>44578</v>
      </c>
      <c r="F91" s="12">
        <v>3253.4100880622864</v>
      </c>
      <c r="G91" s="12"/>
      <c r="H91" s="12">
        <v>4191.040058374405</v>
      </c>
      <c r="I91" s="12"/>
      <c r="J91" s="12">
        <v>938</v>
      </c>
      <c r="K91" s="12" t="s">
        <v>18</v>
      </c>
      <c r="L91" s="13">
        <v>938</v>
      </c>
      <c r="M91" s="16"/>
    </row>
    <row r="92" spans="1:13" s="1" customFormat="1" ht="23.25" customHeight="1">
      <c r="A92" s="9">
        <v>86</v>
      </c>
      <c r="B92" s="10" t="s">
        <v>187</v>
      </c>
      <c r="C92" s="10" t="s">
        <v>188</v>
      </c>
      <c r="D92" s="11">
        <v>44547</v>
      </c>
      <c r="E92" s="11">
        <v>44578</v>
      </c>
      <c r="F92" s="12">
        <v>56909.140000104904</v>
      </c>
      <c r="G92" s="12"/>
      <c r="H92" s="12">
        <v>58244.919843792915</v>
      </c>
      <c r="I92" s="12"/>
      <c r="J92" s="12">
        <v>1336</v>
      </c>
      <c r="K92" s="12" t="s">
        <v>18</v>
      </c>
      <c r="L92" s="13">
        <v>1336</v>
      </c>
      <c r="M92" s="16"/>
    </row>
    <row r="93" spans="1:13" s="1" customFormat="1" ht="22.5" customHeight="1">
      <c r="A93" s="9">
        <v>87</v>
      </c>
      <c r="B93" s="10" t="s">
        <v>189</v>
      </c>
      <c r="C93" s="10" t="s">
        <v>190</v>
      </c>
      <c r="D93" s="11">
        <v>44547</v>
      </c>
      <c r="E93" s="11">
        <v>44578</v>
      </c>
      <c r="F93" s="12">
        <v>37455.389687657356</v>
      </c>
      <c r="G93" s="12"/>
      <c r="H93" s="12">
        <v>38887.79921889305</v>
      </c>
      <c r="I93" s="12"/>
      <c r="J93" s="12">
        <v>1433</v>
      </c>
      <c r="K93" s="12" t="s">
        <v>18</v>
      </c>
      <c r="L93" s="13">
        <v>1433</v>
      </c>
      <c r="M93" s="16"/>
    </row>
    <row r="94" spans="1:13" s="1" customFormat="1" ht="22.5" customHeight="1">
      <c r="A94" s="9">
        <v>88</v>
      </c>
      <c r="B94" s="10" t="s">
        <v>191</v>
      </c>
      <c r="C94" s="10" t="s">
        <v>192</v>
      </c>
      <c r="D94" s="11">
        <v>44547</v>
      </c>
      <c r="E94" s="11">
        <v>44578</v>
      </c>
      <c r="F94" s="12">
        <v>2790.7500681877136</v>
      </c>
      <c r="G94" s="12"/>
      <c r="H94" s="12">
        <v>3603.4300974607468</v>
      </c>
      <c r="I94" s="12"/>
      <c r="J94" s="12">
        <v>812</v>
      </c>
      <c r="K94" s="12" t="s">
        <v>18</v>
      </c>
      <c r="L94" s="13">
        <v>812</v>
      </c>
      <c r="M94" s="16"/>
    </row>
    <row r="95" spans="1:13" s="1" customFormat="1" ht="22.5" customHeight="1">
      <c r="A95" s="9">
        <v>89</v>
      </c>
      <c r="B95" s="10" t="s">
        <v>193</v>
      </c>
      <c r="C95" s="10" t="s">
        <v>194</v>
      </c>
      <c r="D95" s="11">
        <v>44547</v>
      </c>
      <c r="E95" s="11">
        <v>44578</v>
      </c>
      <c r="F95" s="12">
        <v>2257.889970600605</v>
      </c>
      <c r="G95" s="12"/>
      <c r="H95" s="12">
        <v>2873.5899707376957</v>
      </c>
      <c r="I95" s="12"/>
      <c r="J95" s="12">
        <v>616</v>
      </c>
      <c r="K95" s="12" t="s">
        <v>18</v>
      </c>
      <c r="L95" s="13">
        <v>616</v>
      </c>
      <c r="M95" s="16"/>
    </row>
    <row r="96" spans="1:13" s="1" customFormat="1" ht="23.25" customHeight="1">
      <c r="A96" s="9">
        <v>90</v>
      </c>
      <c r="B96" s="10" t="s">
        <v>195</v>
      </c>
      <c r="C96" s="10" t="s">
        <v>196</v>
      </c>
      <c r="D96" s="11">
        <v>44547</v>
      </c>
      <c r="E96" s="11">
        <v>44578</v>
      </c>
      <c r="F96" s="12">
        <v>33289.3110935688</v>
      </c>
      <c r="G96" s="12"/>
      <c r="H96" s="12">
        <v>34269.510781407356</v>
      </c>
      <c r="I96" s="12"/>
      <c r="J96" s="12">
        <v>981</v>
      </c>
      <c r="K96" s="12" t="s">
        <v>18</v>
      </c>
      <c r="L96" s="13">
        <v>981</v>
      </c>
      <c r="M96" s="16"/>
    </row>
    <row r="97" spans="1:13" s="1" customFormat="1" ht="22.5" customHeight="1">
      <c r="A97" s="9">
        <v>91</v>
      </c>
      <c r="B97" s="10" t="s">
        <v>197</v>
      </c>
      <c r="C97" s="10" t="s">
        <v>198</v>
      </c>
      <c r="D97" s="11">
        <v>44547</v>
      </c>
      <c r="E97" s="11">
        <v>44578</v>
      </c>
      <c r="F97" s="12">
        <v>29927.70968747139</v>
      </c>
      <c r="G97" s="12"/>
      <c r="H97" s="12">
        <v>30943.6403901577</v>
      </c>
      <c r="I97" s="12"/>
      <c r="J97" s="12">
        <v>1016</v>
      </c>
      <c r="K97" s="12" t="s">
        <v>18</v>
      </c>
      <c r="L97" s="13">
        <v>1016</v>
      </c>
      <c r="M97" s="16"/>
    </row>
    <row r="98" spans="1:13" s="1" customFormat="1" ht="22.5" customHeight="1">
      <c r="A98" s="9">
        <v>92</v>
      </c>
      <c r="B98" s="10" t="s">
        <v>199</v>
      </c>
      <c r="C98" s="10" t="s">
        <v>200</v>
      </c>
      <c r="D98" s="11">
        <v>44547</v>
      </c>
      <c r="E98" s="11">
        <v>44578</v>
      </c>
      <c r="F98" s="12">
        <v>30088.84039056301</v>
      </c>
      <c r="G98" s="12"/>
      <c r="H98" s="12">
        <v>31119.860859274864</v>
      </c>
      <c r="I98" s="12"/>
      <c r="J98" s="12">
        <v>1031</v>
      </c>
      <c r="K98" s="12" t="s">
        <v>18</v>
      </c>
      <c r="L98" s="13">
        <v>1031</v>
      </c>
      <c r="M98" s="16"/>
    </row>
    <row r="99" spans="1:13" s="1" customFormat="1" ht="22.5" customHeight="1">
      <c r="A99" s="9">
        <v>93</v>
      </c>
      <c r="B99" s="10" t="s">
        <v>201</v>
      </c>
      <c r="C99" s="10" t="s">
        <v>202</v>
      </c>
      <c r="D99" s="11">
        <v>44547</v>
      </c>
      <c r="E99" s="11">
        <v>44578</v>
      </c>
      <c r="F99" s="12">
        <v>23644.060546875</v>
      </c>
      <c r="G99" s="12"/>
      <c r="H99" s="12">
        <v>24394.940468788147</v>
      </c>
      <c r="I99" s="12"/>
      <c r="J99" s="12">
        <v>751</v>
      </c>
      <c r="K99" s="12" t="s">
        <v>18</v>
      </c>
      <c r="L99" s="13">
        <v>751</v>
      </c>
      <c r="M99" s="16"/>
    </row>
    <row r="100" spans="1:13" s="1" customFormat="1" ht="23.25" customHeight="1">
      <c r="A100" s="9">
        <v>94</v>
      </c>
      <c r="B100" s="10" t="s">
        <v>203</v>
      </c>
      <c r="C100" s="10" t="s">
        <v>204</v>
      </c>
      <c r="D100" s="11">
        <v>44547</v>
      </c>
      <c r="E100" s="11">
        <v>44578</v>
      </c>
      <c r="F100" s="12">
        <v>49834.77517249121</v>
      </c>
      <c r="G100" s="12"/>
      <c r="H100" s="12">
        <v>50575.21309840349</v>
      </c>
      <c r="I100" s="12"/>
      <c r="J100" s="12">
        <v>740</v>
      </c>
      <c r="K100" s="12" t="s">
        <v>18</v>
      </c>
      <c r="L100" s="13">
        <v>740</v>
      </c>
      <c r="M100" s="16"/>
    </row>
    <row r="101" spans="1:13" s="1" customFormat="1" ht="22.5" customHeight="1">
      <c r="A101" s="9">
        <v>95</v>
      </c>
      <c r="B101" s="10" t="s">
        <v>205</v>
      </c>
      <c r="C101" s="10" t="s">
        <v>206</v>
      </c>
      <c r="D101" s="11">
        <v>44547</v>
      </c>
      <c r="E101" s="11">
        <v>44578</v>
      </c>
      <c r="F101" s="12">
        <v>26916.10276318714</v>
      </c>
      <c r="G101" s="12"/>
      <c r="H101" s="12">
        <v>27303.012047996745</v>
      </c>
      <c r="I101" s="12"/>
      <c r="J101" s="12">
        <v>387</v>
      </c>
      <c r="K101" s="12" t="s">
        <v>18</v>
      </c>
      <c r="L101" s="13">
        <v>387</v>
      </c>
      <c r="M101" s="16"/>
    </row>
    <row r="102" spans="1:13" s="1" customFormat="1" ht="22.5" customHeight="1">
      <c r="A102" s="9">
        <v>96</v>
      </c>
      <c r="B102" s="10" t="s">
        <v>207</v>
      </c>
      <c r="C102" s="10" t="s">
        <v>208</v>
      </c>
      <c r="D102" s="11">
        <v>44547</v>
      </c>
      <c r="E102" s="11">
        <v>44578</v>
      </c>
      <c r="F102" s="12">
        <v>37161.408124923706</v>
      </c>
      <c r="G102" s="12"/>
      <c r="H102" s="12">
        <v>38422.39062488079</v>
      </c>
      <c r="I102" s="12"/>
      <c r="J102" s="12">
        <v>1261</v>
      </c>
      <c r="K102" s="12" t="s">
        <v>18</v>
      </c>
      <c r="L102" s="13">
        <v>1261</v>
      </c>
      <c r="M102" s="16"/>
    </row>
    <row r="103" spans="1:13" s="1" customFormat="1" ht="22.5" customHeight="1">
      <c r="A103" s="9">
        <v>97</v>
      </c>
      <c r="B103" s="10" t="s">
        <v>209</v>
      </c>
      <c r="C103" s="10" t="s">
        <v>210</v>
      </c>
      <c r="D103" s="11">
        <v>44547</v>
      </c>
      <c r="E103" s="11">
        <v>44578</v>
      </c>
      <c r="F103" s="12">
        <v>44450.790937423706</v>
      </c>
      <c r="G103" s="12"/>
      <c r="H103" s="12">
        <v>45968.42968738079</v>
      </c>
      <c r="I103" s="12"/>
      <c r="J103" s="12">
        <v>1517</v>
      </c>
      <c r="K103" s="12" t="s">
        <v>18</v>
      </c>
      <c r="L103" s="13">
        <v>1517</v>
      </c>
      <c r="M103" s="16"/>
    </row>
    <row r="104" spans="1:13" s="1" customFormat="1" ht="22.5" customHeight="1">
      <c r="A104" s="9">
        <v>98</v>
      </c>
      <c r="B104" s="10" t="s">
        <v>211</v>
      </c>
      <c r="C104" s="10" t="s">
        <v>212</v>
      </c>
      <c r="D104" s="11">
        <v>44547</v>
      </c>
      <c r="E104" s="11">
        <v>44578</v>
      </c>
      <c r="F104" s="12">
        <v>16384.46964842081</v>
      </c>
      <c r="G104" s="12"/>
      <c r="H104" s="12">
        <v>16924.350078225136</v>
      </c>
      <c r="I104" s="12"/>
      <c r="J104" s="12">
        <v>540</v>
      </c>
      <c r="K104" s="12" t="s">
        <v>18</v>
      </c>
      <c r="L104" s="13">
        <v>540</v>
      </c>
      <c r="M104" s="16"/>
    </row>
    <row r="105" spans="1:13" s="1" customFormat="1" ht="23.25" customHeight="1">
      <c r="A105" s="9">
        <v>99</v>
      </c>
      <c r="B105" s="10" t="s">
        <v>213</v>
      </c>
      <c r="C105" s="10" t="s">
        <v>214</v>
      </c>
      <c r="D105" s="11">
        <v>44547</v>
      </c>
      <c r="E105" s="11">
        <v>44578</v>
      </c>
      <c r="F105" s="12">
        <v>48634.91890633106</v>
      </c>
      <c r="G105" s="12"/>
      <c r="H105" s="12">
        <v>49878.690781116486</v>
      </c>
      <c r="I105" s="12"/>
      <c r="J105" s="12">
        <v>1244</v>
      </c>
      <c r="K105" s="12" t="s">
        <v>18</v>
      </c>
      <c r="L105" s="13">
        <v>1244</v>
      </c>
      <c r="M105" s="16"/>
    </row>
    <row r="106" spans="1:13" s="1" customFormat="1" ht="22.5" customHeight="1">
      <c r="A106" s="9">
        <v>100</v>
      </c>
      <c r="B106" s="10" t="s">
        <v>215</v>
      </c>
      <c r="C106" s="10" t="s">
        <v>216</v>
      </c>
      <c r="D106" s="11">
        <v>44547</v>
      </c>
      <c r="E106" s="11">
        <v>44578</v>
      </c>
      <c r="F106" s="12">
        <v>48896.711718678474</v>
      </c>
      <c r="G106" s="12"/>
      <c r="H106" s="12">
        <v>50226.91015601158</v>
      </c>
      <c r="I106" s="12"/>
      <c r="J106" s="12">
        <v>1330</v>
      </c>
      <c r="K106" s="12" t="s">
        <v>18</v>
      </c>
      <c r="L106" s="13">
        <v>1330</v>
      </c>
      <c r="M106" s="16"/>
    </row>
    <row r="107" spans="1:13" s="1" customFormat="1" ht="22.5" customHeight="1">
      <c r="A107" s="9">
        <v>101</v>
      </c>
      <c r="B107" s="10" t="s">
        <v>217</v>
      </c>
      <c r="C107" s="10" t="s">
        <v>218</v>
      </c>
      <c r="D107" s="11">
        <v>44547</v>
      </c>
      <c r="E107" s="11">
        <v>44578</v>
      </c>
      <c r="F107" s="12">
        <v>19110.645875868344</v>
      </c>
      <c r="G107" s="12"/>
      <c r="H107" s="12">
        <v>20775.32106524422</v>
      </c>
      <c r="I107" s="12"/>
      <c r="J107" s="12">
        <v>1664</v>
      </c>
      <c r="K107" s="12" t="s">
        <v>18</v>
      </c>
      <c r="L107" s="13">
        <v>1664</v>
      </c>
      <c r="M107" s="16"/>
    </row>
    <row r="108" spans="1:13" s="1" customFormat="1" ht="22.5" customHeight="1">
      <c r="A108" s="9">
        <v>102</v>
      </c>
      <c r="B108" s="10" t="s">
        <v>219</v>
      </c>
      <c r="C108" s="10" t="s">
        <v>220</v>
      </c>
      <c r="D108" s="11">
        <v>44547</v>
      </c>
      <c r="E108" s="11">
        <v>44578</v>
      </c>
      <c r="F108" s="12">
        <v>34413.234994199935</v>
      </c>
      <c r="G108" s="12"/>
      <c r="H108" s="12">
        <v>35349.34978350705</v>
      </c>
      <c r="I108" s="12"/>
      <c r="J108" s="12">
        <v>936</v>
      </c>
      <c r="K108" s="12" t="s">
        <v>18</v>
      </c>
      <c r="L108" s="13">
        <v>936</v>
      </c>
      <c r="M108" s="16"/>
    </row>
    <row r="109" spans="1:13" s="1" customFormat="1" ht="23.25" customHeight="1">
      <c r="A109" s="9">
        <v>103</v>
      </c>
      <c r="B109" s="10" t="s">
        <v>221</v>
      </c>
      <c r="C109" s="10" t="s">
        <v>222</v>
      </c>
      <c r="D109" s="11">
        <v>44547</v>
      </c>
      <c r="E109" s="11">
        <v>44578</v>
      </c>
      <c r="F109" s="12">
        <v>34677.358749747276</v>
      </c>
      <c r="G109" s="12"/>
      <c r="H109" s="12">
        <v>35860.22093749046</v>
      </c>
      <c r="I109" s="12"/>
      <c r="J109" s="12">
        <v>1183</v>
      </c>
      <c r="K109" s="12" t="s">
        <v>18</v>
      </c>
      <c r="L109" s="13">
        <v>1183</v>
      </c>
      <c r="M109" s="16"/>
    </row>
    <row r="110" spans="1:13" s="1" customFormat="1" ht="22.5" customHeight="1">
      <c r="A110" s="9">
        <v>104</v>
      </c>
      <c r="B110" s="10" t="s">
        <v>223</v>
      </c>
      <c r="C110" s="10" t="s">
        <v>224</v>
      </c>
      <c r="D110" s="11">
        <v>44547</v>
      </c>
      <c r="E110" s="11">
        <v>44578</v>
      </c>
      <c r="F110" s="12">
        <v>35113.57906228304</v>
      </c>
      <c r="G110" s="12"/>
      <c r="H110" s="12">
        <v>36208.47140663862</v>
      </c>
      <c r="I110" s="12"/>
      <c r="J110" s="12">
        <v>1094</v>
      </c>
      <c r="K110" s="12" t="s">
        <v>18</v>
      </c>
      <c r="L110" s="13">
        <v>1094</v>
      </c>
      <c r="M110" s="16"/>
    </row>
    <row r="111" spans="1:13" s="1" customFormat="1" ht="22.5" customHeight="1">
      <c r="A111" s="9">
        <v>105</v>
      </c>
      <c r="B111" s="10" t="s">
        <v>225</v>
      </c>
      <c r="C111" s="10" t="s">
        <v>226</v>
      </c>
      <c r="D111" s="11">
        <v>44547</v>
      </c>
      <c r="E111" s="11">
        <v>44578</v>
      </c>
      <c r="F111" s="12">
        <v>22619.620000064373</v>
      </c>
      <c r="G111" s="12"/>
      <c r="H111" s="12">
        <v>23374.29906246066</v>
      </c>
      <c r="I111" s="12"/>
      <c r="J111" s="12">
        <v>754</v>
      </c>
      <c r="K111" s="12" t="s">
        <v>18</v>
      </c>
      <c r="L111" s="13">
        <v>754</v>
      </c>
      <c r="M111" s="16"/>
    </row>
    <row r="112" spans="1:13" s="1" customFormat="1" ht="22.5" customHeight="1">
      <c r="A112" s="9">
        <v>106</v>
      </c>
      <c r="B112" s="10" t="s">
        <v>227</v>
      </c>
      <c r="C112" s="10" t="s">
        <v>228</v>
      </c>
      <c r="D112" s="11">
        <v>44547</v>
      </c>
      <c r="E112" s="11">
        <v>44578</v>
      </c>
      <c r="F112" s="12">
        <v>76497.26619919064</v>
      </c>
      <c r="G112" s="12"/>
      <c r="H112" s="12">
        <v>77427.5835470297</v>
      </c>
      <c r="I112" s="12"/>
      <c r="J112" s="12">
        <v>931</v>
      </c>
      <c r="K112" s="12" t="s">
        <v>18</v>
      </c>
      <c r="L112" s="13">
        <v>931</v>
      </c>
      <c r="M112" s="16"/>
    </row>
    <row r="113" spans="1:13" s="1" customFormat="1" ht="23.25" customHeight="1">
      <c r="A113" s="9">
        <v>107</v>
      </c>
      <c r="B113" s="10" t="s">
        <v>229</v>
      </c>
      <c r="C113" s="10" t="s">
        <v>230</v>
      </c>
      <c r="D113" s="11">
        <v>44547</v>
      </c>
      <c r="E113" s="11">
        <v>44578</v>
      </c>
      <c r="F113" s="12">
        <v>70113.42758306075</v>
      </c>
      <c r="G113" s="12"/>
      <c r="H113" s="12">
        <v>70897.0341225933</v>
      </c>
      <c r="I113" s="12"/>
      <c r="J113" s="12">
        <v>784</v>
      </c>
      <c r="K113" s="12" t="s">
        <v>18</v>
      </c>
      <c r="L113" s="13">
        <v>784</v>
      </c>
      <c r="M113" s="16"/>
    </row>
    <row r="114" spans="1:13" s="1" customFormat="1" ht="22.5" customHeight="1">
      <c r="A114" s="9">
        <v>108</v>
      </c>
      <c r="B114" s="10" t="s">
        <v>231</v>
      </c>
      <c r="C114" s="10" t="s">
        <v>232</v>
      </c>
      <c r="D114" s="11">
        <v>44547</v>
      </c>
      <c r="E114" s="11">
        <v>44578</v>
      </c>
      <c r="F114" s="12">
        <v>66273</v>
      </c>
      <c r="G114" s="12"/>
      <c r="H114" s="12">
        <v>67033.88001103315</v>
      </c>
      <c r="I114" s="12"/>
      <c r="J114" s="12">
        <v>761</v>
      </c>
      <c r="K114" s="12" t="s">
        <v>18</v>
      </c>
      <c r="L114" s="13">
        <v>761</v>
      </c>
      <c r="M114" s="16"/>
    </row>
    <row r="115" spans="1:13" s="1" customFormat="1" ht="22.5" customHeight="1">
      <c r="A115" s="9">
        <v>109</v>
      </c>
      <c r="B115" s="10" t="s">
        <v>233</v>
      </c>
      <c r="C115" s="10" t="s">
        <v>234</v>
      </c>
      <c r="D115" s="11">
        <v>44547</v>
      </c>
      <c r="E115" s="11">
        <v>44578</v>
      </c>
      <c r="F115" s="12">
        <v>92371.90009719878</v>
      </c>
      <c r="G115" s="12"/>
      <c r="H115" s="12">
        <v>93339.9901368171</v>
      </c>
      <c r="I115" s="12"/>
      <c r="J115" s="12">
        <v>968</v>
      </c>
      <c r="K115" s="12" t="s">
        <v>18</v>
      </c>
      <c r="L115" s="13">
        <v>968</v>
      </c>
      <c r="M115" s="16"/>
    </row>
    <row r="116" spans="1:13" s="1" customFormat="1" ht="22.5" customHeight="1">
      <c r="A116" s="9">
        <v>110</v>
      </c>
      <c r="B116" s="10" t="s">
        <v>235</v>
      </c>
      <c r="C116" s="10" t="s">
        <v>236</v>
      </c>
      <c r="D116" s="11">
        <v>44547</v>
      </c>
      <c r="E116" s="11">
        <v>44578</v>
      </c>
      <c r="F116" s="12">
        <v>13618.510117053986</v>
      </c>
      <c r="G116" s="12"/>
      <c r="H116" s="12">
        <v>14017.89960937202</v>
      </c>
      <c r="I116" s="12"/>
      <c r="J116" s="12">
        <v>399</v>
      </c>
      <c r="K116" s="12" t="s">
        <v>18</v>
      </c>
      <c r="L116" s="13">
        <v>399</v>
      </c>
      <c r="M116" s="16"/>
    </row>
    <row r="117" spans="1:13" s="1" customFormat="1" ht="23.25" customHeight="1">
      <c r="A117" s="9">
        <v>111</v>
      </c>
      <c r="B117" s="10" t="s">
        <v>237</v>
      </c>
      <c r="C117" s="10" t="s">
        <v>238</v>
      </c>
      <c r="D117" s="11">
        <v>44547</v>
      </c>
      <c r="E117" s="11">
        <v>44578</v>
      </c>
      <c r="F117" s="12">
        <v>35769.899218797684</v>
      </c>
      <c r="G117" s="12"/>
      <c r="H117" s="12">
        <v>36741.399218678474</v>
      </c>
      <c r="I117" s="12"/>
      <c r="J117" s="12">
        <v>971</v>
      </c>
      <c r="K117" s="12" t="s">
        <v>18</v>
      </c>
      <c r="L117" s="13">
        <v>971</v>
      </c>
      <c r="M117" s="16"/>
    </row>
    <row r="118" spans="1:13" s="1" customFormat="1" ht="22.5" customHeight="1">
      <c r="A118" s="9">
        <v>112</v>
      </c>
      <c r="B118" s="10" t="s">
        <v>239</v>
      </c>
      <c r="C118" s="10" t="s">
        <v>240</v>
      </c>
      <c r="D118" s="11">
        <v>44547</v>
      </c>
      <c r="E118" s="11">
        <v>44578</v>
      </c>
      <c r="F118" s="12">
        <v>37405.53125</v>
      </c>
      <c r="G118" s="12"/>
      <c r="H118" s="12">
        <v>39802.1328125</v>
      </c>
      <c r="I118" s="12"/>
      <c r="J118" s="12">
        <v>2396</v>
      </c>
      <c r="K118" s="12" t="s">
        <v>18</v>
      </c>
      <c r="L118" s="13">
        <v>2396</v>
      </c>
      <c r="M118" s="16"/>
    </row>
    <row r="119" spans="1:13" s="1" customFormat="1" ht="22.5" customHeight="1">
      <c r="A119" s="9">
        <v>113</v>
      </c>
      <c r="B119" s="10" t="s">
        <v>241</v>
      </c>
      <c r="C119" s="10" t="s">
        <v>242</v>
      </c>
      <c r="D119" s="11">
        <v>44547</v>
      </c>
      <c r="E119" s="11">
        <v>44578</v>
      </c>
      <c r="F119" s="12">
        <v>806.8200293779373</v>
      </c>
      <c r="G119" s="12"/>
      <c r="H119" s="12">
        <v>1762.8200489282608</v>
      </c>
      <c r="I119" s="12"/>
      <c r="J119" s="12">
        <v>956</v>
      </c>
      <c r="K119" s="12" t="s">
        <v>18</v>
      </c>
      <c r="L119" s="13">
        <v>956</v>
      </c>
      <c r="M119" s="16"/>
    </row>
    <row r="120" spans="1:13" s="1" customFormat="1" ht="22.5" customHeight="1">
      <c r="A120" s="9">
        <v>114</v>
      </c>
      <c r="B120" s="10" t="s">
        <v>243</v>
      </c>
      <c r="C120" s="10" t="s">
        <v>244</v>
      </c>
      <c r="D120" s="11">
        <v>44547</v>
      </c>
      <c r="E120" s="11">
        <v>44578</v>
      </c>
      <c r="F120" s="12">
        <v>15476.133220787377</v>
      </c>
      <c r="G120" s="12"/>
      <c r="H120" s="12">
        <v>16165.93714670393</v>
      </c>
      <c r="I120" s="12"/>
      <c r="J120" s="12">
        <v>690</v>
      </c>
      <c r="K120" s="12" t="s">
        <v>18</v>
      </c>
      <c r="L120" s="13">
        <v>690</v>
      </c>
      <c r="M120" s="16"/>
    </row>
    <row r="121" spans="1:13" s="1" customFormat="1" ht="23.25" customHeight="1">
      <c r="A121" s="9">
        <v>115</v>
      </c>
      <c r="B121" s="10" t="s">
        <v>245</v>
      </c>
      <c r="C121" s="10" t="s">
        <v>246</v>
      </c>
      <c r="D121" s="11">
        <v>44547</v>
      </c>
      <c r="E121" s="11">
        <v>44578</v>
      </c>
      <c r="F121" s="12">
        <v>10083.7568359375</v>
      </c>
      <c r="G121" s="12"/>
      <c r="H121" s="12">
        <v>10512.3564453125</v>
      </c>
      <c r="I121" s="12"/>
      <c r="J121" s="12">
        <v>428</v>
      </c>
      <c r="K121" s="12" t="s">
        <v>18</v>
      </c>
      <c r="L121" s="13">
        <v>428</v>
      </c>
      <c r="M121" s="16"/>
    </row>
    <row r="122" spans="1:13" s="1" customFormat="1" ht="22.5" customHeight="1">
      <c r="A122" s="9">
        <v>116</v>
      </c>
      <c r="B122" s="10" t="s">
        <v>247</v>
      </c>
      <c r="C122" s="10" t="s">
        <v>248</v>
      </c>
      <c r="D122" s="11">
        <v>44547</v>
      </c>
      <c r="E122" s="11">
        <v>44578</v>
      </c>
      <c r="F122" s="12">
        <v>2241.5700585842133</v>
      </c>
      <c r="G122" s="12"/>
      <c r="H122" s="12">
        <v>3178.2500584721565</v>
      </c>
      <c r="I122" s="12"/>
      <c r="J122" s="12">
        <v>936</v>
      </c>
      <c r="K122" s="12" t="s">
        <v>18</v>
      </c>
      <c r="L122" s="13">
        <v>936</v>
      </c>
      <c r="M122" s="16"/>
    </row>
    <row r="123" spans="1:13" s="1" customFormat="1" ht="22.5" customHeight="1">
      <c r="A123" s="9">
        <v>117</v>
      </c>
      <c r="B123" s="10" t="s">
        <v>249</v>
      </c>
      <c r="C123" s="10" t="s">
        <v>250</v>
      </c>
      <c r="D123" s="11">
        <v>44547</v>
      </c>
      <c r="E123" s="11">
        <v>44578</v>
      </c>
      <c r="F123" s="12">
        <v>13318.759</v>
      </c>
      <c r="G123" s="12"/>
      <c r="H123" s="12">
        <v>13791.453</v>
      </c>
      <c r="I123" s="12"/>
      <c r="J123" s="12">
        <v>472</v>
      </c>
      <c r="K123" s="12" t="s">
        <v>18</v>
      </c>
      <c r="L123" s="13">
        <v>472</v>
      </c>
      <c r="M123" s="16"/>
    </row>
    <row r="124" spans="1:13" s="1" customFormat="1" ht="22.5" customHeight="1">
      <c r="A124" s="9">
        <v>118</v>
      </c>
      <c r="B124" s="10" t="s">
        <v>251</v>
      </c>
      <c r="C124" s="10" t="s">
        <v>252</v>
      </c>
      <c r="D124" s="11">
        <v>44547</v>
      </c>
      <c r="E124" s="11">
        <v>44578</v>
      </c>
      <c r="F124" s="12">
        <v>21948.542319673536</v>
      </c>
      <c r="G124" s="12"/>
      <c r="H124" s="12">
        <v>22463.341956329954</v>
      </c>
      <c r="I124" s="12"/>
      <c r="J124" s="12">
        <v>514</v>
      </c>
      <c r="K124" s="12" t="s">
        <v>18</v>
      </c>
      <c r="L124" s="13">
        <v>514</v>
      </c>
      <c r="M124" s="16"/>
    </row>
    <row r="125" spans="1:13" s="1" customFormat="1" ht="22.5" customHeight="1">
      <c r="A125" s="9">
        <v>119</v>
      </c>
      <c r="B125" s="10" t="s">
        <v>253</v>
      </c>
      <c r="C125" s="10" t="s">
        <v>254</v>
      </c>
      <c r="D125" s="11">
        <v>44547</v>
      </c>
      <c r="E125" s="11">
        <v>44578</v>
      </c>
      <c r="F125" s="12">
        <v>20416.520859241486</v>
      </c>
      <c r="G125" s="12"/>
      <c r="H125" s="12">
        <v>21094.57968750596</v>
      </c>
      <c r="I125" s="12"/>
      <c r="J125" s="12">
        <v>678</v>
      </c>
      <c r="K125" s="12" t="s">
        <v>18</v>
      </c>
      <c r="L125" s="13">
        <v>678</v>
      </c>
      <c r="M125" s="16"/>
    </row>
    <row r="126" spans="1:13" s="1" customFormat="1" ht="23.25" customHeight="1">
      <c r="A126" s="9">
        <v>120</v>
      </c>
      <c r="B126" s="10" t="s">
        <v>255</v>
      </c>
      <c r="C126" s="10" t="s">
        <v>256</v>
      </c>
      <c r="D126" s="11">
        <v>44547</v>
      </c>
      <c r="E126" s="11">
        <v>44578</v>
      </c>
      <c r="F126" s="12">
        <v>20857.610703110695</v>
      </c>
      <c r="G126" s="12"/>
      <c r="H126" s="12">
        <v>21628.509531259537</v>
      </c>
      <c r="I126" s="12"/>
      <c r="J126" s="12">
        <v>771</v>
      </c>
      <c r="K126" s="12" t="s">
        <v>18</v>
      </c>
      <c r="L126" s="13">
        <v>771</v>
      </c>
      <c r="M126" s="16"/>
    </row>
    <row r="127" spans="1:13" s="1" customFormat="1" ht="22.5" customHeight="1">
      <c r="A127" s="9">
        <v>121</v>
      </c>
      <c r="B127" s="10" t="s">
        <v>257</v>
      </c>
      <c r="C127" s="10" t="s">
        <v>258</v>
      </c>
      <c r="D127" s="11">
        <v>44547</v>
      </c>
      <c r="E127" s="11">
        <v>44578</v>
      </c>
      <c r="F127" s="12">
        <v>24326.679765462875</v>
      </c>
      <c r="G127" s="12"/>
      <c r="H127" s="12">
        <v>24957.969375133514</v>
      </c>
      <c r="I127" s="12"/>
      <c r="J127" s="12">
        <v>631</v>
      </c>
      <c r="K127" s="12" t="s">
        <v>18</v>
      </c>
      <c r="L127" s="13">
        <v>631</v>
      </c>
      <c r="M127" s="16"/>
    </row>
    <row r="128" spans="1:13" s="1" customFormat="1" ht="22.5" customHeight="1">
      <c r="A128" s="9">
        <v>122</v>
      </c>
      <c r="B128" s="10" t="s">
        <v>259</v>
      </c>
      <c r="C128" s="10" t="s">
        <v>260</v>
      </c>
      <c r="D128" s="11">
        <v>44547</v>
      </c>
      <c r="E128" s="11">
        <v>44578</v>
      </c>
      <c r="F128" s="12">
        <v>23274.180312275887</v>
      </c>
      <c r="G128" s="12"/>
      <c r="H128" s="12">
        <v>24090.860781252384</v>
      </c>
      <c r="I128" s="12"/>
      <c r="J128" s="12">
        <v>817</v>
      </c>
      <c r="K128" s="12" t="s">
        <v>18</v>
      </c>
      <c r="L128" s="13">
        <v>817</v>
      </c>
      <c r="M128" s="16"/>
    </row>
    <row r="129" spans="1:13" s="1" customFormat="1" ht="22.5" customHeight="1">
      <c r="A129" s="9">
        <v>123</v>
      </c>
      <c r="B129" s="10" t="s">
        <v>261</v>
      </c>
      <c r="C129" s="10" t="s">
        <v>262</v>
      </c>
      <c r="D129" s="11">
        <v>44547</v>
      </c>
      <c r="E129" s="11">
        <v>44578</v>
      </c>
      <c r="F129" s="12">
        <v>88333.11093711853</v>
      </c>
      <c r="G129" s="12"/>
      <c r="H129" s="12">
        <v>91471.84687423706</v>
      </c>
      <c r="I129" s="12"/>
      <c r="J129" s="12">
        <v>3139</v>
      </c>
      <c r="K129" s="12" t="s">
        <v>18</v>
      </c>
      <c r="L129" s="13">
        <v>3139</v>
      </c>
      <c r="M129" s="16"/>
    </row>
    <row r="130" spans="1:13" s="1" customFormat="1" ht="23.25" customHeight="1">
      <c r="A130" s="9">
        <v>124</v>
      </c>
      <c r="B130" s="10" t="s">
        <v>263</v>
      </c>
      <c r="C130" s="10" t="s">
        <v>264</v>
      </c>
      <c r="D130" s="11">
        <v>44547</v>
      </c>
      <c r="E130" s="11">
        <v>44578</v>
      </c>
      <c r="F130" s="12">
        <v>62290.32620331483</v>
      </c>
      <c r="G130" s="12"/>
      <c r="H130" s="12">
        <v>63437.28620510314</v>
      </c>
      <c r="I130" s="12"/>
      <c r="J130" s="12">
        <v>1147</v>
      </c>
      <c r="K130" s="12" t="s">
        <v>18</v>
      </c>
      <c r="L130" s="13">
        <v>1147</v>
      </c>
      <c r="M130" s="16"/>
    </row>
    <row r="131" spans="1:13" s="1" customFormat="1" ht="22.5" customHeight="1">
      <c r="A131" s="9">
        <v>125</v>
      </c>
      <c r="B131" s="10" t="s">
        <v>265</v>
      </c>
      <c r="C131" s="10" t="s">
        <v>266</v>
      </c>
      <c r="D131" s="11">
        <v>44547</v>
      </c>
      <c r="E131" s="11">
        <v>44578</v>
      </c>
      <c r="F131" s="12">
        <v>34167.83109354973</v>
      </c>
      <c r="G131" s="12"/>
      <c r="H131" s="12">
        <v>35336.428750157356</v>
      </c>
      <c r="I131" s="12"/>
      <c r="J131" s="12">
        <v>1168</v>
      </c>
      <c r="K131" s="12" t="s">
        <v>18</v>
      </c>
      <c r="L131" s="13">
        <v>1168</v>
      </c>
      <c r="M131" s="16"/>
    </row>
    <row r="132" spans="1:13" s="1" customFormat="1" ht="22.5" customHeight="1">
      <c r="A132" s="9">
        <v>126</v>
      </c>
      <c r="B132" s="10" t="s">
        <v>267</v>
      </c>
      <c r="C132" s="14"/>
      <c r="D132" s="15"/>
      <c r="E132" s="15"/>
      <c r="F132" s="12">
        <v>4545</v>
      </c>
      <c r="G132" s="12"/>
      <c r="H132" s="12">
        <f>F132+J132</f>
        <v>4848</v>
      </c>
      <c r="I132" s="12"/>
      <c r="J132" s="18">
        <v>303</v>
      </c>
      <c r="K132" s="12" t="s">
        <v>18</v>
      </c>
      <c r="L132" s="13">
        <v>303</v>
      </c>
      <c r="M132" s="16"/>
    </row>
    <row r="134" spans="1:15" ht="14.25">
      <c r="A134" s="1" t="s">
        <v>268</v>
      </c>
      <c r="C134" s="1" t="s">
        <v>269</v>
      </c>
      <c r="F134" s="23" t="s">
        <v>270</v>
      </c>
      <c r="J134" s="1" t="s">
        <v>271</v>
      </c>
      <c r="M134" s="1"/>
      <c r="N134" s="1" t="s">
        <v>272</v>
      </c>
      <c r="O134" s="1"/>
    </row>
    <row r="135" spans="1:15" ht="14.25">
      <c r="A135" s="1" t="s">
        <v>273</v>
      </c>
      <c r="C135" s="1" t="s">
        <v>274</v>
      </c>
      <c r="F135" s="23">
        <v>6293</v>
      </c>
      <c r="J135" s="1">
        <v>6703</v>
      </c>
      <c r="M135" s="1"/>
      <c r="N135" s="1">
        <v>410</v>
      </c>
      <c r="O135" s="1"/>
    </row>
    <row r="136" spans="1:15" ht="14.25">
      <c r="A136" s="1" t="s">
        <v>275</v>
      </c>
      <c r="C136" s="1" t="s">
        <v>274</v>
      </c>
      <c r="F136" s="23">
        <v>46353</v>
      </c>
      <c r="J136" s="1">
        <v>47259</v>
      </c>
      <c r="M136" s="1"/>
      <c r="N136" s="1">
        <v>906</v>
      </c>
      <c r="O136" s="1"/>
    </row>
    <row r="137" spans="1:15" ht="14.25">
      <c r="A137" s="1" t="s">
        <v>276</v>
      </c>
      <c r="C137" s="1" t="s">
        <v>274</v>
      </c>
      <c r="F137" s="23">
        <v>42883</v>
      </c>
      <c r="J137" s="1">
        <v>44028</v>
      </c>
      <c r="M137" s="1"/>
      <c r="N137" s="1">
        <v>1145</v>
      </c>
      <c r="O137" s="1"/>
    </row>
    <row r="138" spans="3:15" ht="14.25">
      <c r="C138" s="1" t="s">
        <v>274</v>
      </c>
      <c r="F138" s="23"/>
      <c r="M138" s="1"/>
      <c r="N138" s="1"/>
      <c r="O138" s="1"/>
    </row>
    <row r="139" spans="1:15" ht="14.25">
      <c r="A139" s="1" t="s">
        <v>277</v>
      </c>
      <c r="C139" s="1" t="s">
        <v>274</v>
      </c>
      <c r="F139" s="23">
        <v>62355</v>
      </c>
      <c r="J139" s="1">
        <v>63523</v>
      </c>
      <c r="M139" s="1"/>
      <c r="N139" s="1">
        <v>1168</v>
      </c>
      <c r="O139" s="1"/>
    </row>
    <row r="140" spans="1:15" ht="14.25">
      <c r="A140" s="1" t="s">
        <v>278</v>
      </c>
      <c r="C140" s="1" t="s">
        <v>274</v>
      </c>
      <c r="F140" s="23">
        <v>11656</v>
      </c>
      <c r="J140" s="1">
        <v>11933</v>
      </c>
      <c r="M140" s="1"/>
      <c r="N140" s="1">
        <v>277</v>
      </c>
      <c r="O140" s="1"/>
    </row>
    <row r="141" spans="1:15" ht="14.25">
      <c r="A141" s="1" t="s">
        <v>279</v>
      </c>
      <c r="C141" s="1" t="s">
        <v>274</v>
      </c>
      <c r="F141" s="23">
        <v>25630</v>
      </c>
      <c r="J141" s="1">
        <v>26575</v>
      </c>
      <c r="M141" s="1"/>
      <c r="N141" s="1">
        <v>945</v>
      </c>
      <c r="O141" s="1"/>
    </row>
    <row r="142" spans="1:15" ht="14.25">
      <c r="A142" s="1" t="s">
        <v>280</v>
      </c>
      <c r="C142" s="1" t="s">
        <v>274</v>
      </c>
      <c r="F142" s="23">
        <v>3816</v>
      </c>
      <c r="J142" s="1">
        <v>4363</v>
      </c>
      <c r="M142" s="1"/>
      <c r="N142" s="1">
        <v>547</v>
      </c>
      <c r="O142" s="1"/>
    </row>
    <row r="143" spans="1:15" ht="14.25">
      <c r="A143" s="1" t="s">
        <v>281</v>
      </c>
      <c r="C143" s="1" t="s">
        <v>274</v>
      </c>
      <c r="F143" s="23">
        <v>171780</v>
      </c>
      <c r="J143" s="1">
        <v>175530</v>
      </c>
      <c r="M143" s="1"/>
      <c r="N143" s="1">
        <v>3750</v>
      </c>
      <c r="O143" s="1"/>
    </row>
    <row r="144" spans="14:15" ht="14.25">
      <c r="N144" s="1"/>
      <c r="O144" s="1"/>
    </row>
  </sheetData>
  <sheetProtection/>
  <mergeCells count="8"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2022-01-17T03:37:40Z</dcterms:created>
  <dcterms:modified xsi:type="dcterms:W3CDTF">2022-01-25T04:55:20Z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