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6" activeTab="0"/>
  </bookViews>
  <sheets>
    <sheet name="ДЕЗ_ХВС(Апрель)" sheetId="1" r:id="rId1"/>
  </sheets>
  <definedNames/>
  <calcPr fullCalcOnLoad="1"/>
</workbook>
</file>

<file path=xl/sharedStrings.xml><?xml version="1.0" encoding="utf-8"?>
<sst xmlns="http://schemas.openxmlformats.org/spreadsheetml/2006/main" count="416" uniqueCount="280">
  <si>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</si>
  <si>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</si>
  <si>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</si>
  <si>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</si>
  <si>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</si>
  <si>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</si>
  <si>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</si>
  <si>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</si>
  <si>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</si>
  <si>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</si>
  <si>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</si>
  <si>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</si>
  <si>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</si>
  <si>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</si>
  <si>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</si>
  <si>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</si>
  <si>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</si>
  <si>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</si>
  <si>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</si>
  <si>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</si>
  <si>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</si>
  <si>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</si>
  <si>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</si>
  <si>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</si>
  <si>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</si>
  <si>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</si>
  <si>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</si>
  <si>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</si>
  <si>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</si>
  <si>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</si>
  <si>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</si>
  <si>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</si>
  <si>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</si>
  <si>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</si>
  <si>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</si>
  <si>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</si>
  <si>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</si>
  <si>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</si>
  <si>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</si>
  <si>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</si>
  <si>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</si>
  <si>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</si>
  <si>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</si>
  <si>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</si>
  <si>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</si>
  <si>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</si>
  <si>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</si>
  <si>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</si>
  <si>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</si>
  <si>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</si>
  <si>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</si>
  <si>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</si>
  <si>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</si>
  <si>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</si>
  <si>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</si>
  <si>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</si>
  <si>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</si>
  <si>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</si>
  <si>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</si>
  <si>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</si>
  <si>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</si>
  <si>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</si>
  <si>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</si>
  <si>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</si>
  <si>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</si>
  <si>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</si>
  <si>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</si>
  <si>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</si>
  <si>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</si>
  <si>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</si>
  <si>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</si>
  <si>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</si>
  <si>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</si>
  <si>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</si>
  <si>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</si>
  <si>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</si>
  <si>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</si>
  <si>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</si>
  <si>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</si>
  <si>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</si>
  <si>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</si>
  <si>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</si>
  <si>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</si>
  <si>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</si>
  <si>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</si>
  <si>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</si>
  <si>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</si>
  <si>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</si>
  <si>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</si>
  <si>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</si>
  <si>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</si>
  <si>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</si>
  <si>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</si>
  <si>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</si>
  <si>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</si>
  <si>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</si>
  <si>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</si>
  <si>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</si>
  <si>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</si>
  <si>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</si>
  <si>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</si>
  <si>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</si>
  <si>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</si>
  <si>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</si>
  <si>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</si>
  <si>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</si>
  <si>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</si>
  <si>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</si>
  <si>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</si>
  <si>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</si>
  <si>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</si>
  <si>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</si>
  <si>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</si>
  <si>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</si>
  <si>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</si>
  <si>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</si>
  <si>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</si>
  <si>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</si>
  <si>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</si>
  <si>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</si>
  <si>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</si>
  <si>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</si>
  <si>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</si>
  <si>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</si>
  <si>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</si>
  <si>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</si>
  <si>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</si>
  <si>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</si>
  <si>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</si>
  <si>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</si>
  <si>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</si>
  <si>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</si>
  <si>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</si>
  <si>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</si>
  <si>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</si>
  <si>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</si>
  <si>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</si>
  <si>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</si>
  <si>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</si>
  <si>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</si>
  <si>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</si>
  <si>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</si>
  <si>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</si>
  <si>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</si>
  <si>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</si>
  <si>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</si>
  <si>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</si>
  <si>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</si>
  <si>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</si>
  <si>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</si>
  <si>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</si>
  <si>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</si>
  <si>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</si>
  <si>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</si>
  <si>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</si>
  <si>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</si>
  <si>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</si>
  <si>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</si>
  <si>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</si>
  <si>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</si>
  <si>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</si>
  <si>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</si>
  <si>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</si>
  <si>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ввод 1 - ХВС</t>
  </si>
  <si>
    <t>142106</t>
  </si>
  <si>
    <t>Солнечная Поляна, 13 ввод 2 - ХВС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</si>
  <si>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</si>
  <si>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</si>
  <si>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</si>
  <si>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</si>
  <si>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</si>
  <si>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</si>
  <si>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</si>
  <si>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</si>
  <si>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</si>
  <si>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</si>
  <si>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</si>
  <si>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</si>
  <si>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</si>
  <si>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</si>
  <si>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</si>
  <si>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</si>
  <si>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</si>
  <si>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</si>
  <si>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</si>
  <si>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</si>
  <si>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</si>
  <si>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</si>
  <si>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</si>
  <si>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</si>
  <si>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</si>
  <si>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</si>
  <si>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</si>
  <si>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</si>
  <si>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</si>
  <si>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</si>
  <si>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</si>
  <si>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</si>
  <si>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</si>
  <si>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</si>
  <si>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</si>
  <si>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</si>
  <si>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</si>
  <si>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</si>
  <si>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</si>
  <si>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</si>
  <si>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</si>
  <si>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</si>
  <si>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</si>
  <si>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</si>
  <si>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</si>
  <si>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</si>
  <si>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</si>
  <si>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</si>
  <si>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</si>
  <si>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</si>
  <si>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</si>
  <si>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</si>
  <si>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</si>
  <si>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</si>
  <si>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</si>
  <si>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</si>
  <si>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</si>
  <si>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</si>
  <si>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</si>
  <si>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</si>
  <si>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</si>
  <si>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</si>
  <si>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</si>
  <si>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</si>
  <si>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</si>
  <si>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</si>
  <si>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</si>
  <si>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</si>
  <si>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</si>
  <si>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</si>
  <si>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</si>
  <si>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</si>
  <si>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</si>
  <si>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</si>
  <si>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</si>
  <si>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</si>
  <si>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</si>
  <si>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220а - ХВС</t>
  </si>
  <si>
    <t>16830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</si>
  <si>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</si>
  <si>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</si>
  <si>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</si>
  <si>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</si>
  <si>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</si>
  <si>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</si>
  <si>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</si>
  <si>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</si>
  <si>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</si>
  <si>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</si>
  <si>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</si>
  <si>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</si>
  <si>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</si>
  <si>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</si>
  <si>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</si>
  <si>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</si>
  <si>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</si>
  <si>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</si>
  <si>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</si>
  <si>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</si>
  <si>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Юрина, 309 - ХВС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</si>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</sst>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  <numFmt numFmtId="167" formatCode="&quot;dd/MM&quot;"/>
    <numFmt numFmtId="16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left" vertical="center"/>
    </xf>
    <xf numFmtId="9" fontId="0" fillId="0" borderId="0" xfId="57" applyFont="1" applyAlignment="1">
      <alignment horizontal="left" vertical="center"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24">
      <selection activeCell="L145" sqref="L145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71093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8.140625" style="1" customWidth="1"/>
    <col min="13" max="14" width="9.140625" style="14" customWidth="1"/>
    <col min="15" max="15" width="12.421875" style="14" customWidth="1"/>
    <col min="16" max="16" width="9.140625" style="14" customWidth="1"/>
  </cols>
  <sheetData>
    <row r="1" spans="13:16" s="1" customFormat="1" ht="10.5" customHeight="1">
      <c r="M1" s="14"/>
      <c r="N1" s="14"/>
      <c r="O1" s="14"/>
      <c r="P1" s="14"/>
    </row>
    <row r="2" spans="2:16" s="1" customFormat="1" ht="24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4"/>
      <c r="N2" s="14"/>
      <c r="O2" s="14"/>
      <c r="P2" s="14"/>
    </row>
    <row r="3" spans="4:16" s="1" customFormat="1" ht="15" customHeight="1">
      <c r="D3" s="18" t="s">
        <v>1</v>
      </c>
      <c r="E3" s="18"/>
      <c r="F3" s="18"/>
      <c r="G3" s="19">
        <v>44637</v>
      </c>
      <c r="H3" s="19"/>
      <c r="I3" s="2" t="s">
        <v>2</v>
      </c>
      <c r="J3" s="19">
        <v>44667.99998842592</v>
      </c>
      <c r="K3" s="19"/>
      <c r="M3" s="14"/>
      <c r="N3" s="14"/>
      <c r="O3" s="14"/>
      <c r="P3" s="14"/>
    </row>
    <row r="4" spans="13:16" s="1" customFormat="1" ht="11.25" customHeight="1">
      <c r="M4" s="14"/>
      <c r="N4" s="14"/>
      <c r="O4" s="14"/>
      <c r="P4" s="14"/>
    </row>
    <row r="5" spans="1:16" s="1" customFormat="1" ht="36" customHeight="1">
      <c r="A5" s="3"/>
      <c r="B5" s="20" t="s">
        <v>3</v>
      </c>
      <c r="C5" s="20"/>
      <c r="D5" s="20" t="s">
        <v>4</v>
      </c>
      <c r="E5" s="20"/>
      <c r="F5" s="20" t="s">
        <v>5</v>
      </c>
      <c r="G5" s="20"/>
      <c r="H5" s="20" t="s">
        <v>6</v>
      </c>
      <c r="I5" s="20"/>
      <c r="J5" s="20" t="s">
        <v>7</v>
      </c>
      <c r="K5" s="20"/>
      <c r="L5" s="4" t="s">
        <v>8</v>
      </c>
      <c r="M5" s="14"/>
      <c r="N5" s="14"/>
      <c r="O5" s="14"/>
      <c r="P5" s="14"/>
    </row>
    <row r="6" spans="1:16" s="1" customFormat="1" ht="30.75" customHeight="1">
      <c r="A6" s="5" t="s">
        <v>9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14</v>
      </c>
      <c r="I6" s="6" t="s">
        <v>15</v>
      </c>
      <c r="J6" s="6" t="s">
        <v>14</v>
      </c>
      <c r="K6" s="6" t="s">
        <v>15</v>
      </c>
      <c r="L6" s="7"/>
      <c r="M6" s="14"/>
      <c r="N6" s="14"/>
      <c r="O6" s="14"/>
      <c r="P6" s="14"/>
    </row>
    <row r="7" spans="1:16" s="1" customFormat="1" ht="23.25" customHeight="1">
      <c r="A7" s="8">
        <v>1</v>
      </c>
      <c r="B7" s="9" t="s">
        <v>16</v>
      </c>
      <c r="C7" s="9" t="s">
        <v>17</v>
      </c>
      <c r="D7" s="10">
        <v>44637</v>
      </c>
      <c r="E7" s="10">
        <v>44668</v>
      </c>
      <c r="F7" s="11">
        <v>7859.58984375</v>
      </c>
      <c r="G7" s="11"/>
      <c r="H7" s="11">
        <v>9067.930234402418</v>
      </c>
      <c r="I7" s="11"/>
      <c r="J7" s="11">
        <v>1208</v>
      </c>
      <c r="K7" s="11" t="s">
        <v>18</v>
      </c>
      <c r="L7" s="12">
        <v>1208</v>
      </c>
      <c r="M7" s="15"/>
      <c r="N7" s="14"/>
      <c r="O7" s="16"/>
      <c r="P7" s="14"/>
    </row>
    <row r="8" spans="1:16" s="1" customFormat="1" ht="22.5" customHeight="1">
      <c r="A8" s="8">
        <v>2</v>
      </c>
      <c r="B8" s="9" t="s">
        <v>19</v>
      </c>
      <c r="C8" s="9" t="s">
        <v>20</v>
      </c>
      <c r="D8" s="10">
        <v>44637</v>
      </c>
      <c r="E8" s="10">
        <v>44668</v>
      </c>
      <c r="F8" s="11">
        <v>18264.569453179836</v>
      </c>
      <c r="G8" s="11"/>
      <c r="H8" s="11">
        <v>18683.830625027418</v>
      </c>
      <c r="I8" s="11"/>
      <c r="J8" s="11">
        <v>419</v>
      </c>
      <c r="K8" s="11" t="s">
        <v>18</v>
      </c>
      <c r="L8" s="12">
        <v>419</v>
      </c>
      <c r="M8" s="15"/>
      <c r="N8" s="14"/>
      <c r="O8" s="16"/>
      <c r="P8" s="14"/>
    </row>
    <row r="9" spans="1:16" s="1" customFormat="1" ht="22.5" customHeight="1">
      <c r="A9" s="8">
        <v>3</v>
      </c>
      <c r="B9" s="9" t="s">
        <v>21</v>
      </c>
      <c r="C9" s="9" t="s">
        <v>22</v>
      </c>
      <c r="D9" s="10">
        <v>44637</v>
      </c>
      <c r="E9" s="10">
        <v>44668</v>
      </c>
      <c r="F9" s="11">
        <v>80033.5078125</v>
      </c>
      <c r="G9" s="11"/>
      <c r="H9" s="11">
        <v>81774.25656211376</v>
      </c>
      <c r="I9" s="11"/>
      <c r="J9" s="11">
        <v>1740</v>
      </c>
      <c r="K9" s="11" t="s">
        <v>18</v>
      </c>
      <c r="L9" s="12">
        <v>1740</v>
      </c>
      <c r="M9" s="15"/>
      <c r="N9" s="14"/>
      <c r="O9" s="16"/>
      <c r="P9" s="14"/>
    </row>
    <row r="10" spans="1:16" s="1" customFormat="1" ht="22.5" customHeight="1">
      <c r="A10" s="8">
        <v>4</v>
      </c>
      <c r="B10" s="9" t="s">
        <v>23</v>
      </c>
      <c r="C10" s="9" t="s">
        <v>24</v>
      </c>
      <c r="D10" s="10">
        <v>44637</v>
      </c>
      <c r="E10" s="10">
        <v>44668</v>
      </c>
      <c r="F10" s="11">
        <v>49271.47000002861</v>
      </c>
      <c r="G10" s="11"/>
      <c r="H10" s="11">
        <v>50265.14890623093</v>
      </c>
      <c r="I10" s="11"/>
      <c r="J10" s="11">
        <v>994</v>
      </c>
      <c r="K10" s="11" t="s">
        <v>18</v>
      </c>
      <c r="L10" s="12">
        <v>994</v>
      </c>
      <c r="M10" s="15"/>
      <c r="N10" s="14"/>
      <c r="O10" s="16"/>
      <c r="P10" s="14"/>
    </row>
    <row r="11" spans="1:16" s="1" customFormat="1" ht="23.25" customHeight="1">
      <c r="A11" s="8">
        <v>5</v>
      </c>
      <c r="B11" s="9" t="s">
        <v>25</v>
      </c>
      <c r="C11" s="9" t="s">
        <v>26</v>
      </c>
      <c r="D11" s="10">
        <v>44637</v>
      </c>
      <c r="E11" s="10">
        <v>44668</v>
      </c>
      <c r="F11" s="11">
        <v>26572.8503125906</v>
      </c>
      <c r="G11" s="11"/>
      <c r="H11" s="11">
        <v>27358.229765594006</v>
      </c>
      <c r="I11" s="11"/>
      <c r="J11" s="11">
        <v>785</v>
      </c>
      <c r="K11" s="11" t="s">
        <v>18</v>
      </c>
      <c r="L11" s="12">
        <v>785</v>
      </c>
      <c r="M11" s="15"/>
      <c r="N11" s="14"/>
      <c r="O11" s="16"/>
      <c r="P11" s="14"/>
    </row>
    <row r="12" spans="1:16" s="1" customFormat="1" ht="22.5" customHeight="1">
      <c r="A12" s="8">
        <v>6</v>
      </c>
      <c r="B12" s="9" t="s">
        <v>27</v>
      </c>
      <c r="C12" s="9" t="s">
        <v>28</v>
      </c>
      <c r="D12" s="10">
        <v>44637</v>
      </c>
      <c r="E12" s="10">
        <v>44668</v>
      </c>
      <c r="F12" s="11">
        <v>14503.53</v>
      </c>
      <c r="G12" s="11"/>
      <c r="H12" s="11">
        <v>14946.48</v>
      </c>
      <c r="I12" s="11"/>
      <c r="J12" s="11">
        <v>442</v>
      </c>
      <c r="K12" s="11" t="s">
        <v>18</v>
      </c>
      <c r="L12" s="12">
        <v>442</v>
      </c>
      <c r="M12" s="15"/>
      <c r="N12" s="14"/>
      <c r="O12" s="16"/>
      <c r="P12" s="14"/>
    </row>
    <row r="13" spans="1:16" s="1" customFormat="1" ht="22.5" customHeight="1">
      <c r="A13" s="8">
        <v>7</v>
      </c>
      <c r="B13" s="9" t="s">
        <v>29</v>
      </c>
      <c r="C13" s="9" t="s">
        <v>30</v>
      </c>
      <c r="D13" s="10">
        <v>44637</v>
      </c>
      <c r="E13" s="10">
        <v>44668</v>
      </c>
      <c r="F13" s="11">
        <v>25421.189375042915</v>
      </c>
      <c r="G13" s="11"/>
      <c r="H13" s="11">
        <v>26479.80062508583</v>
      </c>
      <c r="I13" s="11"/>
      <c r="J13" s="11">
        <v>1059</v>
      </c>
      <c r="K13" s="11" t="s">
        <v>18</v>
      </c>
      <c r="L13" s="12">
        <v>1059</v>
      </c>
      <c r="M13" s="15"/>
      <c r="N13" s="14"/>
      <c r="O13" s="16"/>
      <c r="P13" s="14"/>
    </row>
    <row r="14" spans="1:16" s="1" customFormat="1" ht="22.5" customHeight="1">
      <c r="A14" s="8">
        <v>8</v>
      </c>
      <c r="B14" s="9" t="s">
        <v>31</v>
      </c>
      <c r="C14" s="9" t="s">
        <v>32</v>
      </c>
      <c r="D14" s="10">
        <v>44637</v>
      </c>
      <c r="E14" s="10">
        <v>44668</v>
      </c>
      <c r="F14" s="11">
        <v>33421.9282810688</v>
      </c>
      <c r="G14" s="11"/>
      <c r="H14" s="11">
        <v>34274.150937497616</v>
      </c>
      <c r="I14" s="11"/>
      <c r="J14" s="11">
        <v>852</v>
      </c>
      <c r="K14" s="11" t="s">
        <v>18</v>
      </c>
      <c r="L14" s="12">
        <v>852</v>
      </c>
      <c r="M14" s="15"/>
      <c r="N14" s="14"/>
      <c r="O14" s="16"/>
      <c r="P14" s="14"/>
    </row>
    <row r="15" spans="1:16" s="1" customFormat="1" ht="22.5" customHeight="1">
      <c r="A15" s="8">
        <v>9</v>
      </c>
      <c r="B15" s="9" t="s">
        <v>33</v>
      </c>
      <c r="C15" s="9" t="s">
        <v>34</v>
      </c>
      <c r="D15" s="10">
        <v>44637</v>
      </c>
      <c r="E15" s="10">
        <v>44668</v>
      </c>
      <c r="F15" s="11">
        <v>97055.58749975264</v>
      </c>
      <c r="G15" s="11"/>
      <c r="H15" s="11">
        <v>99515.79125030339</v>
      </c>
      <c r="I15" s="11"/>
      <c r="J15" s="11">
        <v>2460</v>
      </c>
      <c r="K15" s="11" t="s">
        <v>18</v>
      </c>
      <c r="L15" s="12">
        <v>2460</v>
      </c>
      <c r="M15" s="15"/>
      <c r="N15" s="14"/>
      <c r="O15" s="16"/>
      <c r="P15" s="14"/>
    </row>
    <row r="16" spans="1:16" s="1" customFormat="1" ht="23.25" customHeight="1">
      <c r="A16" s="8">
        <v>10</v>
      </c>
      <c r="B16" s="9" t="s">
        <v>35</v>
      </c>
      <c r="C16" s="9" t="s">
        <v>36</v>
      </c>
      <c r="D16" s="10">
        <v>44637</v>
      </c>
      <c r="E16" s="10">
        <v>44668</v>
      </c>
      <c r="F16" s="11">
        <v>9076.780000001192</v>
      </c>
      <c r="G16" s="11"/>
      <c r="H16" s="11">
        <v>9363.569570243359</v>
      </c>
      <c r="I16" s="11"/>
      <c r="J16" s="11">
        <v>287</v>
      </c>
      <c r="K16" s="11" t="s">
        <v>18</v>
      </c>
      <c r="L16" s="12">
        <v>287</v>
      </c>
      <c r="M16" s="15"/>
      <c r="N16" s="14"/>
      <c r="O16" s="16"/>
      <c r="P16" s="14"/>
    </row>
    <row r="17" spans="1:16" s="1" customFormat="1" ht="22.5" customHeight="1">
      <c r="A17" s="8">
        <v>11</v>
      </c>
      <c r="B17" s="9" t="s">
        <v>37</v>
      </c>
      <c r="C17" s="9" t="s">
        <v>38</v>
      </c>
      <c r="D17" s="10">
        <v>44637</v>
      </c>
      <c r="E17" s="10">
        <v>44668</v>
      </c>
      <c r="F17" s="11">
        <v>3957.019980430603</v>
      </c>
      <c r="G17" s="11"/>
      <c r="H17" s="11">
        <v>4601.659980595112</v>
      </c>
      <c r="I17" s="11"/>
      <c r="J17" s="11">
        <v>645</v>
      </c>
      <c r="K17" s="11" t="s">
        <v>18</v>
      </c>
      <c r="L17" s="12">
        <v>645</v>
      </c>
      <c r="M17" s="15"/>
      <c r="N17" s="14"/>
      <c r="O17" s="16"/>
      <c r="P17" s="14"/>
    </row>
    <row r="18" spans="1:16" s="1" customFormat="1" ht="22.5" customHeight="1">
      <c r="A18" s="8">
        <v>12</v>
      </c>
      <c r="B18" s="9" t="s">
        <v>39</v>
      </c>
      <c r="C18" s="9" t="s">
        <v>40</v>
      </c>
      <c r="D18" s="10">
        <v>44637</v>
      </c>
      <c r="E18" s="10">
        <v>44668</v>
      </c>
      <c r="F18" s="11">
        <v>11870.958984375</v>
      </c>
      <c r="G18" s="11"/>
      <c r="H18" s="11">
        <v>12374.9794921875</v>
      </c>
      <c r="I18" s="11"/>
      <c r="J18" s="11">
        <v>504</v>
      </c>
      <c r="K18" s="11" t="s">
        <v>18</v>
      </c>
      <c r="L18" s="12">
        <v>504</v>
      </c>
      <c r="M18" s="15"/>
      <c r="N18" s="14"/>
      <c r="O18" s="16"/>
      <c r="P18" s="14"/>
    </row>
    <row r="19" spans="1:16" s="1" customFormat="1" ht="22.5" customHeight="1">
      <c r="A19" s="8">
        <v>13</v>
      </c>
      <c r="B19" s="9" t="s">
        <v>41</v>
      </c>
      <c r="C19" s="9" t="s">
        <v>42</v>
      </c>
      <c r="D19" s="10">
        <v>44637</v>
      </c>
      <c r="E19" s="10">
        <v>44668</v>
      </c>
      <c r="F19" s="11">
        <v>23306.390234410763</v>
      </c>
      <c r="G19" s="11"/>
      <c r="H19" s="11">
        <v>24002.690859377384</v>
      </c>
      <c r="I19" s="11"/>
      <c r="J19" s="11">
        <v>697</v>
      </c>
      <c r="K19" s="11" t="s">
        <v>18</v>
      </c>
      <c r="L19" s="12">
        <v>697</v>
      </c>
      <c r="M19" s="15"/>
      <c r="N19" s="14"/>
      <c r="O19" s="16"/>
      <c r="P19" s="14"/>
    </row>
    <row r="20" spans="1:16" s="1" customFormat="1" ht="23.25" customHeight="1">
      <c r="A20" s="8">
        <v>14</v>
      </c>
      <c r="B20" s="9" t="s">
        <v>43</v>
      </c>
      <c r="C20" s="9" t="s">
        <v>44</v>
      </c>
      <c r="D20" s="10">
        <v>44637</v>
      </c>
      <c r="E20" s="10">
        <v>44668</v>
      </c>
      <c r="F20" s="11">
        <v>20451.34039056301</v>
      </c>
      <c r="G20" s="11"/>
      <c r="H20" s="11">
        <v>20992.299453020096</v>
      </c>
      <c r="I20" s="11"/>
      <c r="J20" s="11">
        <v>541</v>
      </c>
      <c r="K20" s="11" t="s">
        <v>18</v>
      </c>
      <c r="L20" s="12">
        <v>541</v>
      </c>
      <c r="M20" s="15"/>
      <c r="N20" s="14"/>
      <c r="O20" s="16"/>
      <c r="P20" s="14"/>
    </row>
    <row r="21" spans="1:16" s="1" customFormat="1" ht="22.5" customHeight="1">
      <c r="A21" s="8">
        <v>15</v>
      </c>
      <c r="B21" s="9" t="s">
        <v>45</v>
      </c>
      <c r="C21" s="9" t="s">
        <v>46</v>
      </c>
      <c r="D21" s="10">
        <v>44637</v>
      </c>
      <c r="E21" s="10">
        <v>44668</v>
      </c>
      <c r="F21" s="11">
        <v>40609.09171885252</v>
      </c>
      <c r="G21" s="11"/>
      <c r="H21" s="11">
        <v>41670.95093739033</v>
      </c>
      <c r="I21" s="11"/>
      <c r="J21" s="11">
        <v>1062</v>
      </c>
      <c r="K21" s="11" t="s">
        <v>18</v>
      </c>
      <c r="L21" s="12">
        <v>1062</v>
      </c>
      <c r="M21" s="15"/>
      <c r="N21" s="14"/>
      <c r="O21" s="16"/>
      <c r="P21" s="14"/>
    </row>
    <row r="22" spans="1:16" s="1" customFormat="1" ht="22.5" customHeight="1">
      <c r="A22" s="8">
        <v>16</v>
      </c>
      <c r="B22" s="9" t="s">
        <v>47</v>
      </c>
      <c r="C22" s="9" t="s">
        <v>48</v>
      </c>
      <c r="D22" s="10">
        <v>44637</v>
      </c>
      <c r="E22" s="10">
        <v>44668</v>
      </c>
      <c r="F22" s="11">
        <v>21938.550546824932</v>
      </c>
      <c r="G22" s="11"/>
      <c r="H22" s="11">
        <v>22569.70007812977</v>
      </c>
      <c r="I22" s="11"/>
      <c r="J22" s="11">
        <v>631</v>
      </c>
      <c r="K22" s="11" t="s">
        <v>18</v>
      </c>
      <c r="L22" s="12">
        <v>631</v>
      </c>
      <c r="M22" s="15"/>
      <c r="N22" s="14"/>
      <c r="O22" s="16"/>
      <c r="P22" s="14"/>
    </row>
    <row r="23" spans="1:16" s="1" customFormat="1" ht="22.5" customHeight="1">
      <c r="A23" s="8">
        <v>17</v>
      </c>
      <c r="B23" s="9" t="s">
        <v>49</v>
      </c>
      <c r="C23" s="9" t="s">
        <v>50</v>
      </c>
      <c r="D23" s="10">
        <v>44637</v>
      </c>
      <c r="E23" s="10">
        <v>44668</v>
      </c>
      <c r="F23" s="11">
        <v>18315.01914051175</v>
      </c>
      <c r="G23" s="11"/>
      <c r="H23" s="11">
        <v>18893.329375088215</v>
      </c>
      <c r="I23" s="11"/>
      <c r="J23" s="11">
        <v>578</v>
      </c>
      <c r="K23" s="11" t="s">
        <v>18</v>
      </c>
      <c r="L23" s="12">
        <v>578</v>
      </c>
      <c r="M23" s="15"/>
      <c r="N23" s="14"/>
      <c r="O23" s="16"/>
      <c r="P23" s="14"/>
    </row>
    <row r="24" spans="1:16" s="1" customFormat="1" ht="23.25" customHeight="1">
      <c r="A24" s="8">
        <v>18</v>
      </c>
      <c r="B24" s="9" t="s">
        <v>51</v>
      </c>
      <c r="C24" s="9" t="s">
        <v>52</v>
      </c>
      <c r="D24" s="10">
        <v>44637</v>
      </c>
      <c r="E24" s="10">
        <v>44668</v>
      </c>
      <c r="F24" s="11">
        <v>7727.449765637517</v>
      </c>
      <c r="G24" s="11"/>
      <c r="H24" s="11">
        <v>7960.279843777418</v>
      </c>
      <c r="I24" s="11"/>
      <c r="J24" s="11">
        <v>233</v>
      </c>
      <c r="K24" s="11" t="s">
        <v>18</v>
      </c>
      <c r="L24" s="12">
        <v>233</v>
      </c>
      <c r="M24" s="15"/>
      <c r="N24" s="14"/>
      <c r="O24" s="16"/>
      <c r="P24" s="14"/>
    </row>
    <row r="25" spans="1:16" s="1" customFormat="1" ht="22.5" customHeight="1">
      <c r="A25" s="8">
        <v>19</v>
      </c>
      <c r="B25" s="9" t="s">
        <v>53</v>
      </c>
      <c r="C25" s="9" t="s">
        <v>54</v>
      </c>
      <c r="D25" s="10">
        <v>44637</v>
      </c>
      <c r="E25" s="10">
        <v>44668</v>
      </c>
      <c r="F25" s="11">
        <v>44036.88062465191</v>
      </c>
      <c r="G25" s="11"/>
      <c r="H25" s="11">
        <v>45090.668905973434</v>
      </c>
      <c r="I25" s="11"/>
      <c r="J25" s="11">
        <v>1054</v>
      </c>
      <c r="K25" s="11" t="s">
        <v>18</v>
      </c>
      <c r="L25" s="12">
        <v>1054</v>
      </c>
      <c r="M25" s="15"/>
      <c r="N25" s="14"/>
      <c r="O25" s="16"/>
      <c r="P25" s="14"/>
    </row>
    <row r="26" spans="1:16" s="1" customFormat="1" ht="22.5" customHeight="1">
      <c r="A26" s="8">
        <v>20</v>
      </c>
      <c r="B26" s="9" t="s">
        <v>55</v>
      </c>
      <c r="C26" s="9" t="s">
        <v>56</v>
      </c>
      <c r="D26" s="10">
        <v>44637</v>
      </c>
      <c r="E26" s="10">
        <v>44668</v>
      </c>
      <c r="F26" s="11">
        <v>42190.54968738556</v>
      </c>
      <c r="G26" s="11"/>
      <c r="H26" s="11">
        <v>43175.85828125477</v>
      </c>
      <c r="I26" s="11"/>
      <c r="J26" s="11">
        <v>985</v>
      </c>
      <c r="K26" s="11" t="s">
        <v>18</v>
      </c>
      <c r="L26" s="12">
        <v>985</v>
      </c>
      <c r="M26" s="15"/>
      <c r="N26" s="14"/>
      <c r="O26" s="16"/>
      <c r="P26" s="14"/>
    </row>
    <row r="27" spans="1:16" s="1" customFormat="1" ht="22.5" customHeight="1">
      <c r="A27" s="8">
        <v>21</v>
      </c>
      <c r="B27" s="9" t="s">
        <v>57</v>
      </c>
      <c r="C27" s="9" t="s">
        <v>58</v>
      </c>
      <c r="D27" s="10">
        <v>44637</v>
      </c>
      <c r="E27" s="10">
        <v>44668</v>
      </c>
      <c r="F27" s="11">
        <v>9213.989999830723</v>
      </c>
      <c r="G27" s="11"/>
      <c r="H27" s="11">
        <v>9967.399960875511</v>
      </c>
      <c r="I27" s="11"/>
      <c r="J27" s="11">
        <v>753</v>
      </c>
      <c r="K27" s="11" t="s">
        <v>18</v>
      </c>
      <c r="L27" s="12">
        <v>753</v>
      </c>
      <c r="M27" s="15"/>
      <c r="N27" s="14"/>
      <c r="O27" s="16"/>
      <c r="P27" s="14"/>
    </row>
    <row r="28" spans="1:16" s="1" customFormat="1" ht="23.25" customHeight="1">
      <c r="A28" s="8">
        <v>22</v>
      </c>
      <c r="B28" s="9" t="s">
        <v>59</v>
      </c>
      <c r="C28" s="9" t="s">
        <v>60</v>
      </c>
      <c r="D28" s="10">
        <v>44637</v>
      </c>
      <c r="E28" s="10">
        <v>44668</v>
      </c>
      <c r="F28" s="11">
        <v>15431.929648280144</v>
      </c>
      <c r="G28" s="11"/>
      <c r="H28" s="11">
        <v>16150.089570462704</v>
      </c>
      <c r="I28" s="11"/>
      <c r="J28" s="11">
        <v>718</v>
      </c>
      <c r="K28" s="11" t="s">
        <v>18</v>
      </c>
      <c r="L28" s="12">
        <v>718</v>
      </c>
      <c r="M28" s="15"/>
      <c r="N28" s="14"/>
      <c r="O28" s="16"/>
      <c r="P28" s="14"/>
    </row>
    <row r="29" spans="1:16" s="1" customFormat="1" ht="22.5" customHeight="1">
      <c r="A29" s="8">
        <v>23</v>
      </c>
      <c r="B29" s="9" t="s">
        <v>61</v>
      </c>
      <c r="C29" s="9" t="s">
        <v>62</v>
      </c>
      <c r="D29" s="10">
        <v>44637</v>
      </c>
      <c r="E29" s="10">
        <v>44668</v>
      </c>
      <c r="F29" s="11">
        <v>7441.889980465174</v>
      </c>
      <c r="G29" s="11"/>
      <c r="H29" s="11">
        <v>7722.559765592217</v>
      </c>
      <c r="I29" s="11"/>
      <c r="J29" s="11">
        <v>281</v>
      </c>
      <c r="K29" s="11" t="s">
        <v>18</v>
      </c>
      <c r="L29" s="12">
        <v>281</v>
      </c>
      <c r="M29" s="15"/>
      <c r="N29" s="14"/>
      <c r="O29" s="16"/>
      <c r="P29" s="14"/>
    </row>
    <row r="30" spans="1:16" s="1" customFormat="1" ht="22.5" customHeight="1">
      <c r="A30" s="8">
        <v>24</v>
      </c>
      <c r="B30" s="9" t="s">
        <v>63</v>
      </c>
      <c r="C30" s="9" t="s">
        <v>64</v>
      </c>
      <c r="D30" s="10">
        <v>44637</v>
      </c>
      <c r="E30" s="10">
        <v>44668</v>
      </c>
      <c r="F30" s="11">
        <v>7402.479902327061</v>
      </c>
      <c r="G30" s="11"/>
      <c r="H30" s="11">
        <v>8169.169804692268</v>
      </c>
      <c r="I30" s="11"/>
      <c r="J30" s="11">
        <v>767</v>
      </c>
      <c r="K30" s="11" t="s">
        <v>18</v>
      </c>
      <c r="L30" s="12">
        <v>767</v>
      </c>
      <c r="M30" s="15"/>
      <c r="N30" s="14"/>
      <c r="O30" s="16"/>
      <c r="P30" s="14"/>
    </row>
    <row r="31" spans="1:16" s="1" customFormat="1" ht="22.5" customHeight="1">
      <c r="A31" s="8">
        <v>25</v>
      </c>
      <c r="B31" s="9" t="s">
        <v>65</v>
      </c>
      <c r="C31" s="9" t="s">
        <v>66</v>
      </c>
      <c r="D31" s="10">
        <v>44637</v>
      </c>
      <c r="E31" s="10">
        <v>44668</v>
      </c>
      <c r="F31" s="11">
        <v>9130.769960641861</v>
      </c>
      <c r="G31" s="11"/>
      <c r="H31" s="11">
        <v>10830.009765863419</v>
      </c>
      <c r="I31" s="11"/>
      <c r="J31" s="11">
        <v>1699</v>
      </c>
      <c r="K31" s="11" t="s">
        <v>18</v>
      </c>
      <c r="L31" s="12">
        <v>1699</v>
      </c>
      <c r="M31" s="15"/>
      <c r="N31" s="14"/>
      <c r="O31" s="16"/>
      <c r="P31" s="14"/>
    </row>
    <row r="32" spans="1:16" s="1" customFormat="1" ht="22.5" customHeight="1">
      <c r="A32" s="8">
        <v>26</v>
      </c>
      <c r="B32" s="9" t="s">
        <v>67</v>
      </c>
      <c r="C32" s="9" t="s">
        <v>68</v>
      </c>
      <c r="D32" s="10">
        <v>44637</v>
      </c>
      <c r="E32" s="10">
        <v>44668</v>
      </c>
      <c r="F32" s="11">
        <v>3568.5500683784485</v>
      </c>
      <c r="G32" s="11"/>
      <c r="H32" s="11">
        <v>4986.129980444908</v>
      </c>
      <c r="I32" s="11"/>
      <c r="J32" s="11">
        <v>1417</v>
      </c>
      <c r="K32" s="11" t="s">
        <v>18</v>
      </c>
      <c r="L32" s="12">
        <v>1417</v>
      </c>
      <c r="M32" s="15"/>
      <c r="N32" s="14"/>
      <c r="O32" s="16"/>
      <c r="P32" s="14"/>
    </row>
    <row r="33" spans="1:16" s="1" customFormat="1" ht="23.25" customHeight="1">
      <c r="A33" s="8">
        <v>27</v>
      </c>
      <c r="B33" s="9" t="s">
        <v>69</v>
      </c>
      <c r="C33" s="9" t="s">
        <v>70</v>
      </c>
      <c r="D33" s="10">
        <v>44637</v>
      </c>
      <c r="E33" s="10">
        <v>44668</v>
      </c>
      <c r="F33" s="11">
        <v>43325.53109371662</v>
      </c>
      <c r="G33" s="11"/>
      <c r="H33" s="11">
        <v>44437.98999977112</v>
      </c>
      <c r="I33" s="11"/>
      <c r="J33" s="11">
        <v>1112</v>
      </c>
      <c r="K33" s="11" t="s">
        <v>18</v>
      </c>
      <c r="L33" s="12">
        <v>1112</v>
      </c>
      <c r="M33" s="15"/>
      <c r="N33" s="14"/>
      <c r="O33" s="16"/>
      <c r="P33" s="14"/>
    </row>
    <row r="34" spans="1:16" s="1" customFormat="1" ht="22.5" customHeight="1">
      <c r="A34" s="8">
        <v>28</v>
      </c>
      <c r="B34" s="9" t="s">
        <v>71</v>
      </c>
      <c r="C34" s="9" t="s">
        <v>72</v>
      </c>
      <c r="D34" s="10">
        <v>44637</v>
      </c>
      <c r="E34" s="10">
        <v>44668</v>
      </c>
      <c r="F34" s="11">
        <v>19976.459843739867</v>
      </c>
      <c r="G34" s="11"/>
      <c r="H34" s="11">
        <v>20418.830078125</v>
      </c>
      <c r="I34" s="11"/>
      <c r="J34" s="11">
        <v>443</v>
      </c>
      <c r="K34" s="11" t="s">
        <v>18</v>
      </c>
      <c r="L34" s="12">
        <v>443</v>
      </c>
      <c r="M34" s="15"/>
      <c r="N34" s="14"/>
      <c r="O34" s="16"/>
      <c r="P34" s="14"/>
    </row>
    <row r="35" spans="1:16" s="1" customFormat="1" ht="22.5" customHeight="1">
      <c r="A35" s="8">
        <v>29</v>
      </c>
      <c r="B35" s="9" t="s">
        <v>73</v>
      </c>
      <c r="C35" s="9" t="s">
        <v>74</v>
      </c>
      <c r="D35" s="10">
        <v>44637</v>
      </c>
      <c r="E35" s="10">
        <v>44668</v>
      </c>
      <c r="F35" s="11">
        <v>16033.830078125</v>
      </c>
      <c r="G35" s="11"/>
      <c r="H35" s="11">
        <v>16439.11031228304</v>
      </c>
      <c r="I35" s="11"/>
      <c r="J35" s="11">
        <v>405</v>
      </c>
      <c r="K35" s="11" t="s">
        <v>18</v>
      </c>
      <c r="L35" s="12">
        <v>405</v>
      </c>
      <c r="M35" s="15"/>
      <c r="N35" s="14"/>
      <c r="O35" s="16"/>
      <c r="P35" s="14"/>
    </row>
    <row r="36" spans="1:16" s="1" customFormat="1" ht="22.5" customHeight="1">
      <c r="A36" s="8">
        <v>30</v>
      </c>
      <c r="B36" s="9" t="s">
        <v>75</v>
      </c>
      <c r="C36" s="9" t="s">
        <v>76</v>
      </c>
      <c r="D36" s="10">
        <v>44637</v>
      </c>
      <c r="E36" s="10">
        <v>44668</v>
      </c>
      <c r="F36" s="11">
        <v>38929.12968748808</v>
      </c>
      <c r="G36" s="11"/>
      <c r="H36" s="11">
        <v>39779.36875009537</v>
      </c>
      <c r="I36" s="11"/>
      <c r="J36" s="11">
        <v>850</v>
      </c>
      <c r="K36" s="11" t="s">
        <v>18</v>
      </c>
      <c r="L36" s="12">
        <v>850</v>
      </c>
      <c r="M36" s="15"/>
      <c r="N36" s="14"/>
      <c r="O36" s="16"/>
      <c r="P36" s="14"/>
    </row>
    <row r="37" spans="1:16" s="1" customFormat="1" ht="23.25" customHeight="1">
      <c r="A37" s="8">
        <v>31</v>
      </c>
      <c r="B37" s="9" t="s">
        <v>77</v>
      </c>
      <c r="C37" s="9" t="s">
        <v>78</v>
      </c>
      <c r="D37" s="10">
        <v>44637</v>
      </c>
      <c r="E37" s="10">
        <v>44668</v>
      </c>
      <c r="F37" s="11">
        <v>4535.78019541502</v>
      </c>
      <c r="G37" s="11"/>
      <c r="H37" s="11">
        <v>5248.519863307476</v>
      </c>
      <c r="I37" s="11"/>
      <c r="J37" s="11">
        <v>713</v>
      </c>
      <c r="K37" s="11" t="s">
        <v>18</v>
      </c>
      <c r="L37" s="12">
        <v>713</v>
      </c>
      <c r="M37" s="15"/>
      <c r="N37" s="14"/>
      <c r="O37" s="16"/>
      <c r="P37" s="14"/>
    </row>
    <row r="38" spans="1:16" s="1" customFormat="1" ht="22.5" customHeight="1">
      <c r="A38" s="8">
        <v>32</v>
      </c>
      <c r="B38" s="9" t="s">
        <v>79</v>
      </c>
      <c r="C38" s="9" t="s">
        <v>80</v>
      </c>
      <c r="D38" s="10">
        <v>44637</v>
      </c>
      <c r="E38" s="10">
        <v>44668</v>
      </c>
      <c r="F38" s="11">
        <v>15880.169960916042</v>
      </c>
      <c r="G38" s="11"/>
      <c r="H38" s="11">
        <v>16375.090468764305</v>
      </c>
      <c r="I38" s="11"/>
      <c r="J38" s="11">
        <v>495</v>
      </c>
      <c r="K38" s="11" t="s">
        <v>18</v>
      </c>
      <c r="L38" s="12">
        <v>495</v>
      </c>
      <c r="M38" s="15"/>
      <c r="N38" s="14"/>
      <c r="O38" s="16"/>
      <c r="P38" s="14"/>
    </row>
    <row r="39" spans="1:16" s="1" customFormat="1" ht="22.5" customHeight="1">
      <c r="A39" s="8">
        <v>33</v>
      </c>
      <c r="B39" s="9" t="s">
        <v>81</v>
      </c>
      <c r="C39" s="9" t="s">
        <v>82</v>
      </c>
      <c r="D39" s="10">
        <v>44637</v>
      </c>
      <c r="E39" s="10">
        <v>44668</v>
      </c>
      <c r="F39" s="11">
        <v>33766.33828097582</v>
      </c>
      <c r="G39" s="11"/>
      <c r="H39" s="11">
        <v>34816.50999999046</v>
      </c>
      <c r="I39" s="11"/>
      <c r="J39" s="11">
        <v>1051</v>
      </c>
      <c r="K39" s="11" t="s">
        <v>18</v>
      </c>
      <c r="L39" s="12">
        <v>1051</v>
      </c>
      <c r="M39" s="15"/>
      <c r="N39" s="14"/>
      <c r="O39" s="16"/>
      <c r="P39" s="14"/>
    </row>
    <row r="40" spans="1:16" s="1" customFormat="1" ht="22.5" customHeight="1">
      <c r="A40" s="8">
        <v>34</v>
      </c>
      <c r="B40" s="9" t="s">
        <v>83</v>
      </c>
      <c r="C40" s="9" t="s">
        <v>84</v>
      </c>
      <c r="D40" s="10">
        <v>44637</v>
      </c>
      <c r="E40" s="10">
        <v>44668</v>
      </c>
      <c r="F40" s="11">
        <v>5689.029901504517</v>
      </c>
      <c r="G40" s="11"/>
      <c r="H40" s="11">
        <v>6560.62353515625</v>
      </c>
      <c r="I40" s="11"/>
      <c r="J40" s="11">
        <v>872</v>
      </c>
      <c r="K40" s="11" t="s">
        <v>18</v>
      </c>
      <c r="L40" s="12">
        <v>872</v>
      </c>
      <c r="M40" s="15"/>
      <c r="N40" s="14"/>
      <c r="O40" s="16"/>
      <c r="P40" s="14"/>
    </row>
    <row r="41" spans="1:16" s="1" customFormat="1" ht="23.25" customHeight="1">
      <c r="A41" s="8">
        <v>35</v>
      </c>
      <c r="B41" s="9" t="s">
        <v>85</v>
      </c>
      <c r="C41" s="9" t="s">
        <v>86</v>
      </c>
      <c r="D41" s="10">
        <v>44637</v>
      </c>
      <c r="E41" s="10">
        <v>44668</v>
      </c>
      <c r="F41" s="11">
        <v>46210.22046864033</v>
      </c>
      <c r="G41" s="11"/>
      <c r="H41" s="11">
        <v>47244.51187515259</v>
      </c>
      <c r="I41" s="11"/>
      <c r="J41" s="11">
        <v>1035</v>
      </c>
      <c r="K41" s="11" t="s">
        <v>18</v>
      </c>
      <c r="L41" s="12">
        <v>1035</v>
      </c>
      <c r="M41" s="15"/>
      <c r="N41" s="14"/>
      <c r="O41" s="16"/>
      <c r="P41" s="14"/>
    </row>
    <row r="42" spans="1:16" s="1" customFormat="1" ht="22.5" customHeight="1">
      <c r="A42" s="8">
        <v>36</v>
      </c>
      <c r="B42" s="9" t="s">
        <v>87</v>
      </c>
      <c r="C42" s="9" t="s">
        <v>88</v>
      </c>
      <c r="D42" s="10">
        <v>44637</v>
      </c>
      <c r="E42" s="10">
        <v>44668</v>
      </c>
      <c r="F42" s="11">
        <v>9363.800273418427</v>
      </c>
      <c r="G42" s="11"/>
      <c r="H42" s="11">
        <v>9599.659609377384</v>
      </c>
      <c r="I42" s="11"/>
      <c r="J42" s="11">
        <v>236</v>
      </c>
      <c r="K42" s="11" t="s">
        <v>18</v>
      </c>
      <c r="L42" s="12">
        <v>236</v>
      </c>
      <c r="M42" s="15"/>
      <c r="N42" s="14"/>
      <c r="O42" s="16"/>
      <c r="P42" s="14"/>
    </row>
    <row r="43" spans="1:16" s="1" customFormat="1" ht="22.5" customHeight="1">
      <c r="A43" s="8">
        <v>37</v>
      </c>
      <c r="B43" s="9" t="s">
        <v>89</v>
      </c>
      <c r="C43" s="9" t="s">
        <v>90</v>
      </c>
      <c r="D43" s="10">
        <v>44637</v>
      </c>
      <c r="E43" s="10">
        <v>44668</v>
      </c>
      <c r="F43" s="11">
        <v>13735.049765631557</v>
      </c>
      <c r="G43" s="11"/>
      <c r="H43" s="11">
        <v>14039.189843803644</v>
      </c>
      <c r="I43" s="11"/>
      <c r="J43" s="11">
        <v>304</v>
      </c>
      <c r="K43" s="11" t="s">
        <v>18</v>
      </c>
      <c r="L43" s="12">
        <v>304</v>
      </c>
      <c r="M43" s="15"/>
      <c r="N43" s="14"/>
      <c r="O43" s="16"/>
      <c r="P43" s="14"/>
    </row>
    <row r="44" spans="1:16" s="1" customFormat="1" ht="22.5" customHeight="1">
      <c r="A44" s="8">
        <v>38</v>
      </c>
      <c r="B44" s="9" t="s">
        <v>91</v>
      </c>
      <c r="C44" s="9" t="s">
        <v>92</v>
      </c>
      <c r="D44" s="10">
        <v>44637</v>
      </c>
      <c r="E44" s="10">
        <v>44668</v>
      </c>
      <c r="F44" s="11">
        <v>28468.419843792915</v>
      </c>
      <c r="G44" s="11"/>
      <c r="H44" s="11">
        <v>29264.480156183243</v>
      </c>
      <c r="I44" s="11"/>
      <c r="J44" s="11">
        <v>796</v>
      </c>
      <c r="K44" s="11" t="s">
        <v>18</v>
      </c>
      <c r="L44" s="12">
        <v>796</v>
      </c>
      <c r="M44" s="15"/>
      <c r="N44" s="14"/>
      <c r="O44" s="16"/>
      <c r="P44" s="14"/>
    </row>
    <row r="45" spans="1:16" s="1" customFormat="1" ht="23.25" customHeight="1">
      <c r="A45" s="8">
        <v>39</v>
      </c>
      <c r="B45" s="9" t="s">
        <v>93</v>
      </c>
      <c r="C45" s="9" t="s">
        <v>94</v>
      </c>
      <c r="D45" s="10">
        <v>44637</v>
      </c>
      <c r="E45" s="10">
        <v>44668</v>
      </c>
      <c r="F45" s="11">
        <v>21167.478968466112</v>
      </c>
      <c r="G45" s="11"/>
      <c r="H45" s="11">
        <v>22544.598483480604</v>
      </c>
      <c r="I45" s="11"/>
      <c r="J45" s="11">
        <v>1378</v>
      </c>
      <c r="K45" s="11" t="s">
        <v>18</v>
      </c>
      <c r="L45" s="12">
        <v>1378</v>
      </c>
      <c r="M45" s="15"/>
      <c r="N45" s="14"/>
      <c r="O45" s="16"/>
      <c r="P45" s="14"/>
    </row>
    <row r="46" spans="1:16" s="1" customFormat="1" ht="22.5" customHeight="1">
      <c r="A46" s="8">
        <v>40</v>
      </c>
      <c r="B46" s="9" t="s">
        <v>95</v>
      </c>
      <c r="C46" s="9" t="s">
        <v>96</v>
      </c>
      <c r="D46" s="10">
        <v>44637</v>
      </c>
      <c r="E46" s="10">
        <v>44668</v>
      </c>
      <c r="F46" s="11">
        <v>3161.820038795471</v>
      </c>
      <c r="G46" s="11"/>
      <c r="H46" s="11">
        <v>3762.549892425537</v>
      </c>
      <c r="I46" s="11"/>
      <c r="J46" s="11">
        <v>601</v>
      </c>
      <c r="K46" s="11" t="s">
        <v>18</v>
      </c>
      <c r="L46" s="12">
        <v>601</v>
      </c>
      <c r="M46" s="15"/>
      <c r="N46" s="14"/>
      <c r="O46" s="16"/>
      <c r="P46" s="14"/>
    </row>
    <row r="47" spans="1:16" s="1" customFormat="1" ht="22.5" customHeight="1">
      <c r="A47" s="8">
        <v>41</v>
      </c>
      <c r="B47" s="9" t="s">
        <v>97</v>
      </c>
      <c r="C47" s="9" t="s">
        <v>98</v>
      </c>
      <c r="D47" s="10">
        <v>44637</v>
      </c>
      <c r="E47" s="10">
        <v>44668</v>
      </c>
      <c r="F47" s="11">
        <v>45629.30874991417</v>
      </c>
      <c r="G47" s="11"/>
      <c r="H47" s="11">
        <v>46704.6492190361</v>
      </c>
      <c r="I47" s="11"/>
      <c r="J47" s="11">
        <v>1076</v>
      </c>
      <c r="K47" s="11" t="s">
        <v>18</v>
      </c>
      <c r="L47" s="12">
        <v>1076</v>
      </c>
      <c r="M47" s="15"/>
      <c r="N47" s="14"/>
      <c r="O47" s="16"/>
      <c r="P47" s="14"/>
    </row>
    <row r="48" spans="1:16" s="1" customFormat="1" ht="22.5" customHeight="1">
      <c r="A48" s="8">
        <v>42</v>
      </c>
      <c r="B48" s="9" t="s">
        <v>99</v>
      </c>
      <c r="C48" s="9" t="s">
        <v>100</v>
      </c>
      <c r="D48" s="10">
        <v>44637</v>
      </c>
      <c r="E48" s="10">
        <v>44668</v>
      </c>
      <c r="F48" s="11">
        <v>38888.92859363556</v>
      </c>
      <c r="G48" s="11"/>
      <c r="H48" s="11">
        <v>39717.858749985695</v>
      </c>
      <c r="I48" s="11"/>
      <c r="J48" s="11">
        <v>829</v>
      </c>
      <c r="K48" s="11" t="s">
        <v>18</v>
      </c>
      <c r="L48" s="12">
        <v>829</v>
      </c>
      <c r="M48" s="15"/>
      <c r="N48" s="14"/>
      <c r="O48" s="16"/>
      <c r="P48" s="14"/>
    </row>
    <row r="49" spans="1:16" s="1" customFormat="1" ht="23.25" customHeight="1">
      <c r="A49" s="8">
        <v>43</v>
      </c>
      <c r="B49" s="9" t="s">
        <v>101</v>
      </c>
      <c r="C49" s="9" t="s">
        <v>102</v>
      </c>
      <c r="D49" s="10">
        <v>44637</v>
      </c>
      <c r="E49" s="10">
        <v>44668</v>
      </c>
      <c r="F49" s="11">
        <v>24466.359687447548</v>
      </c>
      <c r="G49" s="11"/>
      <c r="H49" s="11">
        <v>25064.960078179836</v>
      </c>
      <c r="I49" s="11"/>
      <c r="J49" s="11">
        <v>599</v>
      </c>
      <c r="K49" s="11" t="s">
        <v>18</v>
      </c>
      <c r="L49" s="12">
        <v>599</v>
      </c>
      <c r="M49" s="15"/>
      <c r="N49" s="14"/>
      <c r="O49" s="16"/>
      <c r="P49" s="14"/>
    </row>
    <row r="50" spans="1:16" s="1" customFormat="1" ht="22.5" customHeight="1">
      <c r="A50" s="8">
        <v>44</v>
      </c>
      <c r="B50" s="9" t="s">
        <v>103</v>
      </c>
      <c r="C50" s="9" t="s">
        <v>104</v>
      </c>
      <c r="D50" s="10">
        <v>44637</v>
      </c>
      <c r="E50" s="10">
        <v>44668</v>
      </c>
      <c r="F50" s="11">
        <v>47943.59125006199</v>
      </c>
      <c r="G50" s="11"/>
      <c r="H50" s="11">
        <v>49295.989062428474</v>
      </c>
      <c r="I50" s="11"/>
      <c r="J50" s="11">
        <v>1352</v>
      </c>
      <c r="K50" s="11" t="s">
        <v>18</v>
      </c>
      <c r="L50" s="12">
        <v>1352</v>
      </c>
      <c r="M50" s="15"/>
      <c r="N50" s="14"/>
      <c r="O50" s="16"/>
      <c r="P50" s="14"/>
    </row>
    <row r="51" spans="1:16" s="1" customFormat="1" ht="22.5" customHeight="1">
      <c r="A51" s="8">
        <v>45</v>
      </c>
      <c r="B51" s="9" t="s">
        <v>105</v>
      </c>
      <c r="C51" s="9" t="s">
        <v>106</v>
      </c>
      <c r="D51" s="10">
        <v>44637</v>
      </c>
      <c r="E51" s="10">
        <v>44668</v>
      </c>
      <c r="F51" s="11">
        <v>5836.3209704808505</v>
      </c>
      <c r="G51" s="11"/>
      <c r="H51" s="11">
        <v>6334.285243866554</v>
      </c>
      <c r="I51" s="11"/>
      <c r="J51" s="11">
        <v>498</v>
      </c>
      <c r="K51" s="11" t="s">
        <v>18</v>
      </c>
      <c r="L51" s="12">
        <v>498</v>
      </c>
      <c r="M51" s="15"/>
      <c r="N51" s="14"/>
      <c r="O51" s="16"/>
      <c r="P51" s="14"/>
    </row>
    <row r="52" spans="1:16" s="1" customFormat="1" ht="23.25" customHeight="1">
      <c r="A52" s="8">
        <v>56</v>
      </c>
      <c r="B52" s="9" t="s">
        <v>107</v>
      </c>
      <c r="C52" s="9" t="s">
        <v>108</v>
      </c>
      <c r="D52" s="10">
        <v>44637</v>
      </c>
      <c r="E52" s="10">
        <v>44668</v>
      </c>
      <c r="F52" s="11">
        <v>44386.63</v>
      </c>
      <c r="G52" s="11"/>
      <c r="H52" s="11">
        <f>F52+J52</f>
        <v>45440.63</v>
      </c>
      <c r="I52" s="11"/>
      <c r="J52" s="11">
        <f>L52</f>
        <v>1054</v>
      </c>
      <c r="K52" s="11" t="s">
        <v>18</v>
      </c>
      <c r="L52" s="12">
        <v>1054</v>
      </c>
      <c r="M52" s="15"/>
      <c r="N52" s="14"/>
      <c r="O52" s="16"/>
      <c r="P52" s="14"/>
    </row>
    <row r="53" spans="1:16" s="1" customFormat="1" ht="22.5" customHeight="1">
      <c r="A53" s="8">
        <v>57</v>
      </c>
      <c r="B53" s="9" t="s">
        <v>109</v>
      </c>
      <c r="C53" s="9" t="s">
        <v>110</v>
      </c>
      <c r="D53" s="10">
        <v>44637</v>
      </c>
      <c r="E53" s="10">
        <v>44668</v>
      </c>
      <c r="F53" s="11">
        <v>24683.180625021458</v>
      </c>
      <c r="G53" s="11"/>
      <c r="H53" s="11">
        <v>25462.1895313859</v>
      </c>
      <c r="I53" s="11"/>
      <c r="J53" s="11">
        <v>779</v>
      </c>
      <c r="K53" s="11" t="s">
        <v>18</v>
      </c>
      <c r="L53" s="12">
        <v>779</v>
      </c>
      <c r="M53" s="15"/>
      <c r="N53" s="14"/>
      <c r="O53" s="16"/>
      <c r="P53" s="14"/>
    </row>
    <row r="54" spans="1:16" s="1" customFormat="1" ht="22.5" customHeight="1">
      <c r="A54" s="8">
        <v>58</v>
      </c>
      <c r="B54" s="9" t="s">
        <v>111</v>
      </c>
      <c r="C54" s="9" t="s">
        <v>112</v>
      </c>
      <c r="D54" s="10">
        <v>44637</v>
      </c>
      <c r="E54" s="10">
        <v>44668</v>
      </c>
      <c r="F54" s="11">
        <v>12805.790078133345</v>
      </c>
      <c r="G54" s="11"/>
      <c r="H54" s="11">
        <v>13289.100468724966</v>
      </c>
      <c r="I54" s="11"/>
      <c r="J54" s="11">
        <v>483</v>
      </c>
      <c r="K54" s="11" t="s">
        <v>18</v>
      </c>
      <c r="L54" s="12">
        <v>483</v>
      </c>
      <c r="M54" s="15"/>
      <c r="N54" s="14"/>
      <c r="O54" s="16"/>
      <c r="P54" s="14"/>
    </row>
    <row r="55" spans="1:16" s="1" customFormat="1" ht="22.5" customHeight="1">
      <c r="A55" s="8">
        <v>59</v>
      </c>
      <c r="B55" s="9" t="s">
        <v>113</v>
      </c>
      <c r="C55" s="9" t="s">
        <v>114</v>
      </c>
      <c r="D55" s="10">
        <v>44637</v>
      </c>
      <c r="E55" s="10">
        <v>44668</v>
      </c>
      <c r="F55" s="11">
        <v>21013.70953130722</v>
      </c>
      <c r="G55" s="11"/>
      <c r="H55" s="11">
        <v>21666.480624973774</v>
      </c>
      <c r="I55" s="11"/>
      <c r="J55" s="11">
        <v>652</v>
      </c>
      <c r="K55" s="11" t="s">
        <v>18</v>
      </c>
      <c r="L55" s="12">
        <v>652</v>
      </c>
      <c r="M55" s="15"/>
      <c r="N55" s="14"/>
      <c r="O55" s="16"/>
      <c r="P55" s="14"/>
    </row>
    <row r="56" spans="1:16" s="1" customFormat="1" ht="23.25" customHeight="1">
      <c r="A56" s="8">
        <v>60</v>
      </c>
      <c r="B56" s="9" t="s">
        <v>115</v>
      </c>
      <c r="C56" s="9" t="s">
        <v>116</v>
      </c>
      <c r="D56" s="10">
        <v>44637</v>
      </c>
      <c r="E56" s="10">
        <v>44668</v>
      </c>
      <c r="F56" s="11">
        <v>18759.587890625</v>
      </c>
      <c r="G56" s="11"/>
      <c r="H56" s="11">
        <v>19522.505859375</v>
      </c>
      <c r="I56" s="11"/>
      <c r="J56" s="11">
        <v>763</v>
      </c>
      <c r="K56" s="11" t="s">
        <v>18</v>
      </c>
      <c r="L56" s="12">
        <v>763</v>
      </c>
      <c r="M56" s="15"/>
      <c r="N56" s="14"/>
      <c r="O56" s="16"/>
      <c r="P56" s="14"/>
    </row>
    <row r="57" spans="1:16" s="1" customFormat="1" ht="22.5" customHeight="1">
      <c r="A57" s="8">
        <v>61</v>
      </c>
      <c r="B57" s="9" t="s">
        <v>117</v>
      </c>
      <c r="C57" s="9" t="s">
        <v>118</v>
      </c>
      <c r="D57" s="10">
        <v>44637</v>
      </c>
      <c r="E57" s="10">
        <v>44668</v>
      </c>
      <c r="F57" s="11">
        <v>11704.154296875</v>
      </c>
      <c r="G57" s="11"/>
      <c r="H57" s="11">
        <v>12020.9599609375</v>
      </c>
      <c r="I57" s="11"/>
      <c r="J57" s="11">
        <v>317</v>
      </c>
      <c r="K57" s="11" t="s">
        <v>18</v>
      </c>
      <c r="L57" s="12">
        <v>317</v>
      </c>
      <c r="M57" s="15"/>
      <c r="N57" s="14"/>
      <c r="O57" s="16"/>
      <c r="P57" s="14"/>
    </row>
    <row r="58" spans="1:16" s="1" customFormat="1" ht="22.5" customHeight="1">
      <c r="A58" s="8">
        <v>62</v>
      </c>
      <c r="B58" s="9" t="s">
        <v>119</v>
      </c>
      <c r="C58" s="9" t="s">
        <v>120</v>
      </c>
      <c r="D58" s="10">
        <v>44637</v>
      </c>
      <c r="E58" s="10">
        <v>44668</v>
      </c>
      <c r="F58" s="11">
        <v>16787.799140632153</v>
      </c>
      <c r="G58" s="11"/>
      <c r="H58" s="11">
        <v>17329.040702998638</v>
      </c>
      <c r="I58" s="11"/>
      <c r="J58" s="11">
        <v>541</v>
      </c>
      <c r="K58" s="11" t="s">
        <v>18</v>
      </c>
      <c r="L58" s="12">
        <v>541</v>
      </c>
      <c r="M58" s="15"/>
      <c r="N58" s="14"/>
      <c r="O58" s="16"/>
      <c r="P58" s="14"/>
    </row>
    <row r="59" spans="1:16" s="1" customFormat="1" ht="22.5" customHeight="1">
      <c r="A59" s="8">
        <v>63</v>
      </c>
      <c r="B59" s="9" t="s">
        <v>121</v>
      </c>
      <c r="C59" s="9" t="s">
        <v>122</v>
      </c>
      <c r="D59" s="10">
        <v>44637</v>
      </c>
      <c r="E59" s="10">
        <v>44668</v>
      </c>
      <c r="F59" s="11">
        <v>37663</v>
      </c>
      <c r="G59" s="11"/>
      <c r="H59" s="11">
        <v>38213.48325730675</v>
      </c>
      <c r="I59" s="11"/>
      <c r="J59" s="11">
        <v>550</v>
      </c>
      <c r="K59" s="11" t="s">
        <v>18</v>
      </c>
      <c r="L59" s="12">
        <v>550</v>
      </c>
      <c r="M59" s="15"/>
      <c r="N59" s="14"/>
      <c r="O59" s="16"/>
      <c r="P59" s="14"/>
    </row>
    <row r="60" spans="1:16" s="1" customFormat="1" ht="22.5" customHeight="1">
      <c r="A60" s="8">
        <v>64</v>
      </c>
      <c r="B60" s="9" t="s">
        <v>123</v>
      </c>
      <c r="C60" s="9" t="s">
        <v>124</v>
      </c>
      <c r="D60" s="10">
        <v>44637</v>
      </c>
      <c r="E60" s="10">
        <v>44668</v>
      </c>
      <c r="F60" s="11">
        <v>56380.66000008583</v>
      </c>
      <c r="G60" s="11"/>
      <c r="H60" s="11">
        <v>57445.688281297684</v>
      </c>
      <c r="I60" s="11"/>
      <c r="J60" s="11">
        <v>1065</v>
      </c>
      <c r="K60" s="11" t="s">
        <v>18</v>
      </c>
      <c r="L60" s="12">
        <v>1065</v>
      </c>
      <c r="M60" s="15"/>
      <c r="N60" s="14"/>
      <c r="O60" s="16"/>
      <c r="P60" s="14"/>
    </row>
    <row r="61" spans="1:16" s="1" customFormat="1" ht="23.25" customHeight="1">
      <c r="A61" s="8">
        <v>65</v>
      </c>
      <c r="B61" s="9" t="s">
        <v>125</v>
      </c>
      <c r="C61" s="9" t="s">
        <v>126</v>
      </c>
      <c r="D61" s="10">
        <v>44637</v>
      </c>
      <c r="E61" s="10">
        <v>44668</v>
      </c>
      <c r="F61" s="11">
        <v>10910.630078077316</v>
      </c>
      <c r="G61" s="11"/>
      <c r="H61" s="11">
        <v>11260.879960864782</v>
      </c>
      <c r="I61" s="11"/>
      <c r="J61" s="11">
        <v>350</v>
      </c>
      <c r="K61" s="11" t="s">
        <v>18</v>
      </c>
      <c r="L61" s="12">
        <v>350</v>
      </c>
      <c r="M61" s="15"/>
      <c r="N61" s="14"/>
      <c r="O61" s="16"/>
      <c r="P61" s="14"/>
    </row>
    <row r="62" spans="1:16" s="1" customFormat="1" ht="22.5" customHeight="1">
      <c r="A62" s="8">
        <v>66</v>
      </c>
      <c r="B62" s="9" t="s">
        <v>127</v>
      </c>
      <c r="C62" s="9" t="s">
        <v>128</v>
      </c>
      <c r="D62" s="10">
        <v>44637</v>
      </c>
      <c r="E62" s="10">
        <v>44668</v>
      </c>
      <c r="F62" s="11">
        <v>26717.180781304836</v>
      </c>
      <c r="G62" s="11"/>
      <c r="H62" s="11">
        <v>27384.509453058243</v>
      </c>
      <c r="I62" s="11"/>
      <c r="J62" s="11">
        <v>668</v>
      </c>
      <c r="K62" s="11" t="s">
        <v>18</v>
      </c>
      <c r="L62" s="12">
        <v>668</v>
      </c>
      <c r="M62" s="15"/>
      <c r="N62" s="14"/>
      <c r="O62" s="16"/>
      <c r="P62" s="14"/>
    </row>
    <row r="63" spans="1:16" s="1" customFormat="1" ht="22.5" customHeight="1">
      <c r="A63" s="8">
        <v>67</v>
      </c>
      <c r="B63" s="9" t="s">
        <v>129</v>
      </c>
      <c r="C63" s="9" t="s">
        <v>130</v>
      </c>
      <c r="D63" s="10">
        <v>44637</v>
      </c>
      <c r="E63" s="10">
        <v>44668</v>
      </c>
      <c r="F63" s="11">
        <v>25584.470234274864</v>
      </c>
      <c r="G63" s="11"/>
      <c r="H63" s="11">
        <v>26363.25992190838</v>
      </c>
      <c r="I63" s="11"/>
      <c r="J63" s="11">
        <v>779</v>
      </c>
      <c r="K63" s="11" t="s">
        <v>18</v>
      </c>
      <c r="L63" s="12">
        <v>779</v>
      </c>
      <c r="M63" s="15"/>
      <c r="N63" s="14"/>
      <c r="O63" s="16"/>
      <c r="P63" s="14"/>
    </row>
    <row r="64" spans="1:16" s="1" customFormat="1" ht="22.5" customHeight="1">
      <c r="A64" s="8">
        <v>68</v>
      </c>
      <c r="B64" s="9" t="s">
        <v>131</v>
      </c>
      <c r="C64" s="9" t="s">
        <v>132</v>
      </c>
      <c r="D64" s="10">
        <v>44637</v>
      </c>
      <c r="E64" s="10">
        <v>44668</v>
      </c>
      <c r="F64" s="11">
        <v>21984.47937500477</v>
      </c>
      <c r="G64" s="11"/>
      <c r="H64" s="11">
        <v>22657.210781097412</v>
      </c>
      <c r="I64" s="11"/>
      <c r="J64" s="11">
        <v>673</v>
      </c>
      <c r="K64" s="11" t="s">
        <v>18</v>
      </c>
      <c r="L64" s="12">
        <v>673</v>
      </c>
      <c r="M64" s="15"/>
      <c r="N64" s="14"/>
      <c r="O64" s="16"/>
      <c r="P64" s="14"/>
    </row>
    <row r="65" spans="1:16" s="1" customFormat="1" ht="23.25" customHeight="1">
      <c r="A65" s="8">
        <v>69</v>
      </c>
      <c r="B65" s="9" t="s">
        <v>133</v>
      </c>
      <c r="C65" s="9" t="s">
        <v>134</v>
      </c>
      <c r="D65" s="10">
        <v>44637</v>
      </c>
      <c r="E65" s="10">
        <v>44668</v>
      </c>
      <c r="F65" s="11">
        <v>5345.24365234375</v>
      </c>
      <c r="G65" s="11"/>
      <c r="H65" s="11">
        <v>5608.130859375</v>
      </c>
      <c r="I65" s="11"/>
      <c r="J65" s="11">
        <v>263</v>
      </c>
      <c r="K65" s="11" t="s">
        <v>18</v>
      </c>
      <c r="L65" s="12">
        <v>263</v>
      </c>
      <c r="M65" s="15"/>
      <c r="N65" s="14"/>
      <c r="O65" s="16"/>
      <c r="P65" s="14"/>
    </row>
    <row r="66" spans="1:16" s="1" customFormat="1" ht="22.5" customHeight="1">
      <c r="A66" s="8">
        <v>70</v>
      </c>
      <c r="B66" s="9" t="s">
        <v>135</v>
      </c>
      <c r="C66" s="9" t="s">
        <v>136</v>
      </c>
      <c r="D66" s="10">
        <v>44637</v>
      </c>
      <c r="E66" s="10">
        <v>44668</v>
      </c>
      <c r="F66" s="11">
        <v>16387.31</v>
      </c>
      <c r="G66" s="11"/>
      <c r="H66" s="11">
        <v>16870.09</v>
      </c>
      <c r="I66" s="11"/>
      <c r="J66" s="11">
        <v>483</v>
      </c>
      <c r="K66" s="11" t="s">
        <v>18</v>
      </c>
      <c r="L66" s="12">
        <v>483</v>
      </c>
      <c r="M66" s="15"/>
      <c r="N66" s="14"/>
      <c r="O66" s="16"/>
      <c r="P66" s="14"/>
    </row>
    <row r="67" spans="1:16" s="1" customFormat="1" ht="22.5" customHeight="1">
      <c r="A67" s="8">
        <v>71</v>
      </c>
      <c r="B67" s="9" t="s">
        <v>137</v>
      </c>
      <c r="C67" s="9" t="s">
        <v>138</v>
      </c>
      <c r="D67" s="10">
        <v>44637</v>
      </c>
      <c r="E67" s="10">
        <v>44668</v>
      </c>
      <c r="F67" s="11">
        <v>479.262939453125</v>
      </c>
      <c r="G67" s="11"/>
      <c r="H67" s="11">
        <v>501.19293212890625</v>
      </c>
      <c r="I67" s="11"/>
      <c r="J67" s="11">
        <v>22</v>
      </c>
      <c r="K67" s="11" t="s">
        <v>18</v>
      </c>
      <c r="L67" s="12">
        <v>22</v>
      </c>
      <c r="M67" s="15"/>
      <c r="N67" s="14"/>
      <c r="O67" s="16"/>
      <c r="P67" s="14"/>
    </row>
    <row r="68" spans="1:16" s="1" customFormat="1" ht="22.5" customHeight="1">
      <c r="A68" s="8">
        <v>72</v>
      </c>
      <c r="B68" s="9" t="s">
        <v>139</v>
      </c>
      <c r="C68" s="9" t="s">
        <v>140</v>
      </c>
      <c r="D68" s="10">
        <v>44637</v>
      </c>
      <c r="E68" s="10">
        <v>44668</v>
      </c>
      <c r="F68" s="11">
        <v>63309.48171901703</v>
      </c>
      <c r="G68" s="11"/>
      <c r="H68" s="11">
        <v>65256.73843765259</v>
      </c>
      <c r="I68" s="11"/>
      <c r="J68" s="11">
        <v>1948</v>
      </c>
      <c r="K68" s="11" t="s">
        <v>18</v>
      </c>
      <c r="L68" s="12">
        <v>1948</v>
      </c>
      <c r="M68" s="15"/>
      <c r="N68" s="14"/>
      <c r="O68" s="16"/>
      <c r="P68" s="14"/>
    </row>
    <row r="69" spans="1:16" s="1" customFormat="1" ht="23.25" customHeight="1">
      <c r="A69" s="8">
        <v>73</v>
      </c>
      <c r="B69" s="9" t="s">
        <v>141</v>
      </c>
      <c r="C69" s="9" t="s">
        <v>142</v>
      </c>
      <c r="D69" s="10">
        <v>44637</v>
      </c>
      <c r="E69" s="10">
        <v>44668</v>
      </c>
      <c r="F69" s="11">
        <v>34439.04828131199</v>
      </c>
      <c r="G69" s="11"/>
      <c r="H69" s="11">
        <v>35443.91937494278</v>
      </c>
      <c r="I69" s="11"/>
      <c r="J69" s="11">
        <v>1005</v>
      </c>
      <c r="K69" s="11" t="s">
        <v>18</v>
      </c>
      <c r="L69" s="12">
        <v>1005</v>
      </c>
      <c r="M69" s="15"/>
      <c r="N69" s="14"/>
      <c r="O69" s="16"/>
      <c r="P69" s="14"/>
    </row>
    <row r="70" spans="1:16" s="1" customFormat="1" ht="22.5" customHeight="1">
      <c r="A70" s="8">
        <v>74</v>
      </c>
      <c r="B70" s="9" t="s">
        <v>143</v>
      </c>
      <c r="C70" s="9" t="s">
        <v>144</v>
      </c>
      <c r="D70" s="10">
        <v>44637</v>
      </c>
      <c r="E70" s="10">
        <v>44668</v>
      </c>
      <c r="F70" s="11">
        <v>25349.740703105927</v>
      </c>
      <c r="G70" s="11"/>
      <c r="H70" s="11">
        <v>26135.269921839237</v>
      </c>
      <c r="I70" s="11"/>
      <c r="J70" s="11">
        <v>785</v>
      </c>
      <c r="K70" s="11" t="s">
        <v>18</v>
      </c>
      <c r="L70" s="12">
        <v>785</v>
      </c>
      <c r="M70" s="15"/>
      <c r="N70" s="14"/>
      <c r="O70" s="16"/>
      <c r="P70" s="14"/>
    </row>
    <row r="71" spans="1:16" s="1" customFormat="1" ht="22.5" customHeight="1">
      <c r="A71" s="8">
        <v>75</v>
      </c>
      <c r="B71" s="9" t="s">
        <v>145</v>
      </c>
      <c r="C71" s="9" t="s">
        <v>146</v>
      </c>
      <c r="D71" s="10">
        <v>44637</v>
      </c>
      <c r="E71" s="10">
        <v>44668</v>
      </c>
      <c r="F71" s="11">
        <v>99889.71812462807</v>
      </c>
      <c r="G71" s="11"/>
      <c r="H71" s="11">
        <v>102174.3596880436</v>
      </c>
      <c r="I71" s="11"/>
      <c r="J71" s="11">
        <v>2284</v>
      </c>
      <c r="K71" s="11" t="s">
        <v>18</v>
      </c>
      <c r="L71" s="12">
        <v>2284</v>
      </c>
      <c r="M71" s="15"/>
      <c r="N71" s="14"/>
      <c r="O71" s="16"/>
      <c r="P71" s="14"/>
    </row>
    <row r="72" spans="1:16" s="1" customFormat="1" ht="22.5" customHeight="1">
      <c r="A72" s="8">
        <v>76</v>
      </c>
      <c r="B72" s="9" t="s">
        <v>147</v>
      </c>
      <c r="C72" s="9" t="s">
        <v>148</v>
      </c>
      <c r="D72" s="10">
        <v>44637</v>
      </c>
      <c r="E72" s="10">
        <v>44668</v>
      </c>
      <c r="F72" s="11">
        <v>54141.11859405041</v>
      </c>
      <c r="G72" s="11"/>
      <c r="H72" s="11">
        <v>55666.89015638828</v>
      </c>
      <c r="I72" s="11"/>
      <c r="J72" s="11">
        <v>1526</v>
      </c>
      <c r="K72" s="11" t="s">
        <v>18</v>
      </c>
      <c r="L72" s="12">
        <v>1526</v>
      </c>
      <c r="M72" s="15"/>
      <c r="N72" s="14"/>
      <c r="O72" s="16"/>
      <c r="P72" s="14"/>
    </row>
    <row r="73" spans="1:16" s="1" customFormat="1" ht="23.25" customHeight="1">
      <c r="A73" s="8">
        <v>77</v>
      </c>
      <c r="B73" s="9" t="s">
        <v>149</v>
      </c>
      <c r="C73" s="9" t="s">
        <v>150</v>
      </c>
      <c r="D73" s="10">
        <v>44637</v>
      </c>
      <c r="E73" s="10">
        <v>44668</v>
      </c>
      <c r="F73" s="11">
        <v>53415.45953142643</v>
      </c>
      <c r="G73" s="11"/>
      <c r="H73" s="11">
        <v>54724.289687514305</v>
      </c>
      <c r="I73" s="11"/>
      <c r="J73" s="11">
        <v>1309</v>
      </c>
      <c r="K73" s="11" t="s">
        <v>18</v>
      </c>
      <c r="L73" s="12">
        <v>1309</v>
      </c>
      <c r="M73" s="15"/>
      <c r="N73" s="14"/>
      <c r="O73" s="16"/>
      <c r="P73" s="14"/>
    </row>
    <row r="74" spans="1:16" s="1" customFormat="1" ht="22.5" customHeight="1">
      <c r="A74" s="8">
        <v>78</v>
      </c>
      <c r="B74" s="9" t="s">
        <v>151</v>
      </c>
      <c r="C74" s="9" t="s">
        <v>152</v>
      </c>
      <c r="D74" s="10">
        <v>44637</v>
      </c>
      <c r="E74" s="10">
        <v>44668</v>
      </c>
      <c r="F74" s="11">
        <v>20172.109218761325</v>
      </c>
      <c r="G74" s="11"/>
      <c r="H74" s="11">
        <v>20706.909765601158</v>
      </c>
      <c r="I74" s="11"/>
      <c r="J74" s="11">
        <v>535</v>
      </c>
      <c r="K74" s="11" t="s">
        <v>18</v>
      </c>
      <c r="L74" s="12">
        <v>535</v>
      </c>
      <c r="M74" s="15"/>
      <c r="N74" s="14"/>
      <c r="O74" s="16"/>
      <c r="P74" s="14"/>
    </row>
    <row r="75" spans="1:16" s="1" customFormat="1" ht="22.5" customHeight="1">
      <c r="A75" s="8">
        <v>79</v>
      </c>
      <c r="B75" s="9" t="s">
        <v>153</v>
      </c>
      <c r="C75" s="9" t="s">
        <v>154</v>
      </c>
      <c r="D75" s="10">
        <v>44637</v>
      </c>
      <c r="E75" s="10">
        <v>44668</v>
      </c>
      <c r="F75" s="11">
        <v>29718.230468690395</v>
      </c>
      <c r="G75" s="11"/>
      <c r="H75" s="11">
        <v>30814.5094525218</v>
      </c>
      <c r="I75" s="11"/>
      <c r="J75" s="11">
        <v>1097</v>
      </c>
      <c r="K75" s="11" t="s">
        <v>18</v>
      </c>
      <c r="L75" s="12">
        <v>1097</v>
      </c>
      <c r="M75" s="15"/>
      <c r="N75" s="14"/>
      <c r="O75" s="16"/>
      <c r="P75" s="14"/>
    </row>
    <row r="76" spans="1:16" s="1" customFormat="1" ht="22.5" customHeight="1">
      <c r="A76" s="8">
        <v>80</v>
      </c>
      <c r="B76" s="9" t="s">
        <v>155</v>
      </c>
      <c r="C76" s="9" t="s">
        <v>156</v>
      </c>
      <c r="D76" s="10">
        <v>44637</v>
      </c>
      <c r="E76" s="10">
        <v>44668</v>
      </c>
      <c r="F76" s="11">
        <v>61525.37953054905</v>
      </c>
      <c r="G76" s="11"/>
      <c r="H76" s="11">
        <v>63634.13031196594</v>
      </c>
      <c r="I76" s="11"/>
      <c r="J76" s="11">
        <v>2109</v>
      </c>
      <c r="K76" s="11" t="s">
        <v>18</v>
      </c>
      <c r="L76" s="12">
        <v>2109</v>
      </c>
      <c r="M76" s="15"/>
      <c r="N76" s="14"/>
      <c r="O76" s="16"/>
      <c r="P76" s="14"/>
    </row>
    <row r="77" spans="1:16" s="1" customFormat="1" ht="22.5" customHeight="1">
      <c r="A77" s="8">
        <v>81</v>
      </c>
      <c r="B77" s="9" t="s">
        <v>157</v>
      </c>
      <c r="C77" s="9" t="s">
        <v>158</v>
      </c>
      <c r="D77" s="10">
        <v>44637</v>
      </c>
      <c r="E77" s="10">
        <v>44668</v>
      </c>
      <c r="F77" s="11">
        <v>22856.677734375</v>
      </c>
      <c r="G77" s="11"/>
      <c r="H77" s="11">
        <v>23577.65625</v>
      </c>
      <c r="I77" s="11"/>
      <c r="J77" s="11">
        <v>721</v>
      </c>
      <c r="K77" s="11" t="s">
        <v>18</v>
      </c>
      <c r="L77" s="12">
        <v>721</v>
      </c>
      <c r="M77" s="15"/>
      <c r="N77" s="14"/>
      <c r="O77" s="16"/>
      <c r="P77" s="14"/>
    </row>
    <row r="78" spans="1:16" s="1" customFormat="1" ht="23.25" customHeight="1">
      <c r="A78" s="8">
        <v>82</v>
      </c>
      <c r="B78" s="9" t="s">
        <v>159</v>
      </c>
      <c r="C78" s="9" t="s">
        <v>160</v>
      </c>
      <c r="D78" s="10">
        <v>44637</v>
      </c>
      <c r="E78" s="10">
        <v>44668</v>
      </c>
      <c r="F78" s="11">
        <v>23128.517578125</v>
      </c>
      <c r="G78" s="11"/>
      <c r="H78" s="11">
        <v>23831.64453125</v>
      </c>
      <c r="I78" s="11"/>
      <c r="J78" s="11">
        <v>703</v>
      </c>
      <c r="K78" s="11" t="s">
        <v>18</v>
      </c>
      <c r="L78" s="12">
        <v>703</v>
      </c>
      <c r="M78" s="15"/>
      <c r="N78" s="14"/>
      <c r="O78" s="16"/>
      <c r="P78" s="14"/>
    </row>
    <row r="79" spans="1:16" s="1" customFormat="1" ht="22.5" customHeight="1">
      <c r="A79" s="8">
        <v>83</v>
      </c>
      <c r="B79" s="9" t="s">
        <v>161</v>
      </c>
      <c r="C79" s="9" t="s">
        <v>162</v>
      </c>
      <c r="D79" s="10">
        <v>44637</v>
      </c>
      <c r="E79" s="10">
        <v>44668</v>
      </c>
      <c r="F79" s="11">
        <v>25450.0508595109</v>
      </c>
      <c r="G79" s="11"/>
      <c r="H79" s="11">
        <v>26126.349921643734</v>
      </c>
      <c r="I79" s="11"/>
      <c r="J79" s="11">
        <v>676</v>
      </c>
      <c r="K79" s="11" t="s">
        <v>18</v>
      </c>
      <c r="L79" s="12">
        <v>676</v>
      </c>
      <c r="M79" s="15"/>
      <c r="N79" s="14"/>
      <c r="O79" s="16"/>
      <c r="P79" s="14"/>
    </row>
    <row r="80" spans="1:16" s="1" customFormat="1" ht="22.5" customHeight="1">
      <c r="A80" s="8">
        <v>84</v>
      </c>
      <c r="B80" s="9" t="s">
        <v>163</v>
      </c>
      <c r="C80" s="9" t="s">
        <v>164</v>
      </c>
      <c r="D80" s="10">
        <v>44637</v>
      </c>
      <c r="E80" s="10">
        <v>44668</v>
      </c>
      <c r="F80" s="11">
        <v>23356.789062559605</v>
      </c>
      <c r="G80" s="11"/>
      <c r="H80" s="11">
        <v>24051.080859422684</v>
      </c>
      <c r="I80" s="11"/>
      <c r="J80" s="11">
        <v>694</v>
      </c>
      <c r="K80" s="11" t="s">
        <v>18</v>
      </c>
      <c r="L80" s="12">
        <v>694</v>
      </c>
      <c r="M80" s="15"/>
      <c r="N80" s="14"/>
      <c r="O80" s="16"/>
      <c r="P80" s="14"/>
    </row>
    <row r="81" spans="1:16" s="1" customFormat="1" ht="22.5" customHeight="1">
      <c r="A81" s="8">
        <v>85</v>
      </c>
      <c r="B81" s="9" t="s">
        <v>165</v>
      </c>
      <c r="C81" s="9" t="s">
        <v>166</v>
      </c>
      <c r="D81" s="10">
        <v>44637</v>
      </c>
      <c r="E81" s="10">
        <v>44668</v>
      </c>
      <c r="F81" s="11">
        <v>24507.29914045334</v>
      </c>
      <c r="G81" s="11"/>
      <c r="H81" s="11">
        <v>25267.039374887943</v>
      </c>
      <c r="I81" s="11"/>
      <c r="J81" s="11">
        <v>760</v>
      </c>
      <c r="K81" s="11" t="s">
        <v>18</v>
      </c>
      <c r="L81" s="12">
        <v>760</v>
      </c>
      <c r="M81" s="15"/>
      <c r="N81" s="14"/>
      <c r="O81" s="16"/>
      <c r="P81" s="14"/>
    </row>
    <row r="82" spans="1:16" s="1" customFormat="1" ht="23.25" customHeight="1">
      <c r="A82" s="8">
        <v>86</v>
      </c>
      <c r="B82" s="9" t="s">
        <v>167</v>
      </c>
      <c r="C82" s="9" t="s">
        <v>168</v>
      </c>
      <c r="D82" s="10">
        <v>44637</v>
      </c>
      <c r="E82" s="10">
        <v>44668</v>
      </c>
      <c r="F82" s="11">
        <v>33706.64921891689</v>
      </c>
      <c r="G82" s="11"/>
      <c r="H82" s="11">
        <v>34957.48078131676</v>
      </c>
      <c r="I82" s="11"/>
      <c r="J82" s="11">
        <v>1250</v>
      </c>
      <c r="K82" s="11" t="s">
        <v>18</v>
      </c>
      <c r="L82" s="12">
        <v>1250</v>
      </c>
      <c r="M82" s="15"/>
      <c r="N82" s="14"/>
      <c r="O82" s="16"/>
      <c r="P82" s="14"/>
    </row>
    <row r="83" spans="1:16" s="1" customFormat="1" ht="22.5" customHeight="1">
      <c r="A83" s="8">
        <v>87</v>
      </c>
      <c r="B83" s="9" t="s">
        <v>169</v>
      </c>
      <c r="C83" s="9" t="s">
        <v>170</v>
      </c>
      <c r="D83" s="10">
        <v>44637</v>
      </c>
      <c r="E83" s="10">
        <v>44668</v>
      </c>
      <c r="F83" s="11">
        <v>24063.739453077316</v>
      </c>
      <c r="G83" s="11"/>
      <c r="H83" s="11">
        <v>24976.190546810627</v>
      </c>
      <c r="I83" s="11"/>
      <c r="J83" s="11">
        <v>912</v>
      </c>
      <c r="K83" s="11" t="s">
        <v>18</v>
      </c>
      <c r="L83" s="12">
        <v>912</v>
      </c>
      <c r="M83" s="15"/>
      <c r="N83" s="14"/>
      <c r="O83" s="16"/>
      <c r="P83" s="14"/>
    </row>
    <row r="84" spans="1:16" s="1" customFormat="1" ht="22.5" customHeight="1">
      <c r="A84" s="8">
        <v>88</v>
      </c>
      <c r="B84" s="9" t="s">
        <v>171</v>
      </c>
      <c r="C84" s="9" t="s">
        <v>172</v>
      </c>
      <c r="D84" s="10">
        <v>44637</v>
      </c>
      <c r="E84" s="10">
        <v>44668</v>
      </c>
      <c r="F84" s="11">
        <v>20903.49000006914</v>
      </c>
      <c r="G84" s="11"/>
      <c r="H84" s="11">
        <v>21694.10085952282</v>
      </c>
      <c r="I84" s="11"/>
      <c r="J84" s="11">
        <v>791</v>
      </c>
      <c r="K84" s="11" t="s">
        <v>18</v>
      </c>
      <c r="L84" s="12">
        <v>791</v>
      </c>
      <c r="M84" s="15"/>
      <c r="N84" s="14"/>
      <c r="O84" s="16"/>
      <c r="P84" s="14"/>
    </row>
    <row r="85" spans="1:16" s="1" customFormat="1" ht="22.5" customHeight="1">
      <c r="A85" s="8">
        <v>89</v>
      </c>
      <c r="B85" s="9" t="s">
        <v>173</v>
      </c>
      <c r="C85" s="9" t="s">
        <v>174</v>
      </c>
      <c r="D85" s="10">
        <v>44637</v>
      </c>
      <c r="E85" s="10">
        <v>44668</v>
      </c>
      <c r="F85" s="11">
        <v>6922.645908474922</v>
      </c>
      <c r="G85" s="11"/>
      <c r="H85" s="11">
        <v>7528.829169988632</v>
      </c>
      <c r="I85" s="11"/>
      <c r="J85" s="11">
        <v>606</v>
      </c>
      <c r="K85" s="11" t="s">
        <v>18</v>
      </c>
      <c r="L85" s="12">
        <v>606</v>
      </c>
      <c r="M85" s="15"/>
      <c r="N85" s="14"/>
      <c r="O85" s="16"/>
      <c r="P85" s="14"/>
    </row>
    <row r="86" spans="1:16" s="1" customFormat="1" ht="23.25" customHeight="1">
      <c r="A86" s="8">
        <v>90</v>
      </c>
      <c r="B86" s="9" t="s">
        <v>175</v>
      </c>
      <c r="C86" s="9" t="s">
        <v>176</v>
      </c>
      <c r="D86" s="10">
        <v>44637</v>
      </c>
      <c r="E86" s="10">
        <v>44668</v>
      </c>
      <c r="F86" s="11">
        <v>4227.820201456547</v>
      </c>
      <c r="G86" s="11"/>
      <c r="H86" s="11">
        <v>4513.769592106342</v>
      </c>
      <c r="I86" s="11"/>
      <c r="J86" s="11">
        <v>286</v>
      </c>
      <c r="K86" s="11" t="s">
        <v>18</v>
      </c>
      <c r="L86" s="12">
        <v>286</v>
      </c>
      <c r="M86" s="15"/>
      <c r="N86" s="14"/>
      <c r="O86" s="16"/>
      <c r="P86" s="14"/>
    </row>
    <row r="87" spans="1:16" s="1" customFormat="1" ht="22.5" customHeight="1">
      <c r="A87" s="8">
        <v>91</v>
      </c>
      <c r="B87" s="9" t="s">
        <v>177</v>
      </c>
      <c r="C87" s="9" t="s">
        <v>178</v>
      </c>
      <c r="D87" s="10">
        <v>44637</v>
      </c>
      <c r="E87" s="10">
        <v>44668</v>
      </c>
      <c r="F87" s="11">
        <v>7439.557191103697</v>
      </c>
      <c r="G87" s="11"/>
      <c r="H87" s="11">
        <v>8236.355485796928</v>
      </c>
      <c r="I87" s="11"/>
      <c r="J87" s="11">
        <v>796</v>
      </c>
      <c r="K87" s="11" t="s">
        <v>18</v>
      </c>
      <c r="L87" s="12">
        <v>796</v>
      </c>
      <c r="M87" s="15"/>
      <c r="N87" s="14"/>
      <c r="O87" s="16"/>
      <c r="P87" s="14"/>
    </row>
    <row r="88" spans="1:16" s="1" customFormat="1" ht="22.5" customHeight="1">
      <c r="A88" s="8">
        <v>92</v>
      </c>
      <c r="B88" s="9" t="s">
        <v>179</v>
      </c>
      <c r="C88" s="9" t="s">
        <v>180</v>
      </c>
      <c r="D88" s="10">
        <v>44637</v>
      </c>
      <c r="E88" s="10">
        <v>44668</v>
      </c>
      <c r="F88" s="11">
        <v>6805.557713091373</v>
      </c>
      <c r="G88" s="11"/>
      <c r="H88" s="11">
        <v>7413.622336566448</v>
      </c>
      <c r="I88" s="11"/>
      <c r="J88" s="11">
        <v>608</v>
      </c>
      <c r="K88" s="11" t="s">
        <v>18</v>
      </c>
      <c r="L88" s="12">
        <v>608</v>
      </c>
      <c r="M88" s="15"/>
      <c r="N88" s="14"/>
      <c r="O88" s="16"/>
      <c r="P88" s="14"/>
    </row>
    <row r="89" spans="1:16" s="1" customFormat="1" ht="22.5" customHeight="1">
      <c r="A89" s="8">
        <v>93</v>
      </c>
      <c r="B89" s="9" t="s">
        <v>181</v>
      </c>
      <c r="C89" s="9" t="s">
        <v>182</v>
      </c>
      <c r="D89" s="10">
        <v>44637</v>
      </c>
      <c r="E89" s="10">
        <v>44668</v>
      </c>
      <c r="F89" s="11">
        <v>21767.6790625453</v>
      </c>
      <c r="G89" s="11"/>
      <c r="H89" s="11">
        <v>22206.30929684639</v>
      </c>
      <c r="I89" s="11"/>
      <c r="J89" s="11">
        <v>438</v>
      </c>
      <c r="K89" s="11" t="s">
        <v>18</v>
      </c>
      <c r="L89" s="12">
        <v>438</v>
      </c>
      <c r="M89" s="15"/>
      <c r="N89" s="14"/>
      <c r="O89" s="16"/>
      <c r="P89" s="14"/>
    </row>
    <row r="90" spans="1:16" s="1" customFormat="1" ht="23.25" customHeight="1">
      <c r="A90" s="8">
        <v>94</v>
      </c>
      <c r="B90" s="9" t="s">
        <v>183</v>
      </c>
      <c r="C90" s="9" t="s">
        <v>184</v>
      </c>
      <c r="D90" s="10">
        <v>44637</v>
      </c>
      <c r="E90" s="10">
        <v>44668</v>
      </c>
      <c r="F90" s="11">
        <v>5949.5698046684265</v>
      </c>
      <c r="G90" s="11"/>
      <c r="H90" s="11">
        <v>6886.239843606949</v>
      </c>
      <c r="I90" s="11"/>
      <c r="J90" s="11">
        <v>936</v>
      </c>
      <c r="K90" s="11" t="s">
        <v>18</v>
      </c>
      <c r="L90" s="12">
        <v>936</v>
      </c>
      <c r="M90" s="15"/>
      <c r="N90" s="14"/>
      <c r="O90" s="16"/>
      <c r="P90" s="14"/>
    </row>
    <row r="91" spans="1:16" s="1" customFormat="1" ht="22.5" customHeight="1">
      <c r="A91" s="8">
        <v>95</v>
      </c>
      <c r="B91" s="9" t="s">
        <v>185</v>
      </c>
      <c r="C91" s="9" t="s">
        <v>186</v>
      </c>
      <c r="D91" s="10">
        <v>44637</v>
      </c>
      <c r="E91" s="10">
        <v>44668</v>
      </c>
      <c r="F91" s="11">
        <v>60715.000781297684</v>
      </c>
      <c r="G91" s="11"/>
      <c r="H91" s="11">
        <v>62013.370156407356</v>
      </c>
      <c r="I91" s="11"/>
      <c r="J91" s="11">
        <v>1298</v>
      </c>
      <c r="K91" s="11" t="s">
        <v>18</v>
      </c>
      <c r="L91" s="12">
        <v>1298</v>
      </c>
      <c r="M91" s="15"/>
      <c r="N91" s="14"/>
      <c r="O91" s="16"/>
      <c r="P91" s="14"/>
    </row>
    <row r="92" spans="1:16" s="1" customFormat="1" ht="22.5" customHeight="1">
      <c r="A92" s="8">
        <v>96</v>
      </c>
      <c r="B92" s="9" t="s">
        <v>187</v>
      </c>
      <c r="C92" s="9" t="s">
        <v>188</v>
      </c>
      <c r="D92" s="10">
        <v>44637</v>
      </c>
      <c r="E92" s="10">
        <v>44668</v>
      </c>
      <c r="F92" s="11">
        <v>41630.95937490463</v>
      </c>
      <c r="G92" s="11"/>
      <c r="H92" s="11">
        <v>43059.00937509537</v>
      </c>
      <c r="I92" s="11"/>
      <c r="J92" s="11">
        <v>1428</v>
      </c>
      <c r="K92" s="11" t="s">
        <v>18</v>
      </c>
      <c r="L92" s="12">
        <v>1428</v>
      </c>
      <c r="M92" s="15"/>
      <c r="N92" s="14"/>
      <c r="O92" s="16"/>
      <c r="P92" s="14"/>
    </row>
    <row r="93" spans="1:16" s="1" customFormat="1" ht="22.5" customHeight="1">
      <c r="A93" s="8">
        <v>97</v>
      </c>
      <c r="B93" s="9" t="s">
        <v>189</v>
      </c>
      <c r="C93" s="9" t="s">
        <v>190</v>
      </c>
      <c r="D93" s="10">
        <v>44637</v>
      </c>
      <c r="E93" s="10">
        <v>44668</v>
      </c>
      <c r="F93" s="11">
        <v>5020.9999804496765</v>
      </c>
      <c r="G93" s="11"/>
      <c r="H93" s="11">
        <v>5775.820156335831</v>
      </c>
      <c r="I93" s="11"/>
      <c r="J93" s="11">
        <v>755</v>
      </c>
      <c r="K93" s="11" t="s">
        <v>18</v>
      </c>
      <c r="L93" s="12">
        <v>755</v>
      </c>
      <c r="M93" s="15"/>
      <c r="N93" s="14"/>
      <c r="O93" s="16"/>
      <c r="P93" s="14"/>
    </row>
    <row r="94" spans="1:16" s="1" customFormat="1" ht="22.5" customHeight="1">
      <c r="A94" s="8">
        <v>98</v>
      </c>
      <c r="B94" s="9" t="s">
        <v>191</v>
      </c>
      <c r="C94" s="9" t="s">
        <v>192</v>
      </c>
      <c r="D94" s="10">
        <v>44637</v>
      </c>
      <c r="E94" s="10">
        <v>44668</v>
      </c>
      <c r="F94" s="11">
        <v>4033.4800486564636</v>
      </c>
      <c r="G94" s="11"/>
      <c r="H94" s="11">
        <v>4642.130156219006</v>
      </c>
      <c r="I94" s="11"/>
      <c r="J94" s="11">
        <v>609</v>
      </c>
      <c r="K94" s="11" t="s">
        <v>18</v>
      </c>
      <c r="L94" s="12">
        <v>609</v>
      </c>
      <c r="M94" s="15"/>
      <c r="N94" s="14"/>
      <c r="O94" s="16"/>
      <c r="P94" s="14"/>
    </row>
    <row r="95" spans="1:16" s="1" customFormat="1" ht="23.25" customHeight="1">
      <c r="A95" s="8">
        <v>99</v>
      </c>
      <c r="B95" s="9" t="s">
        <v>193</v>
      </c>
      <c r="C95" s="9" t="s">
        <v>194</v>
      </c>
      <c r="D95" s="10">
        <v>44637</v>
      </c>
      <c r="E95" s="10">
        <v>44668</v>
      </c>
      <c r="F95" s="11">
        <v>36086.39062488079</v>
      </c>
      <c r="G95" s="11"/>
      <c r="H95" s="11">
        <v>37028.419843792915</v>
      </c>
      <c r="I95" s="11"/>
      <c r="J95" s="11">
        <v>942</v>
      </c>
      <c r="K95" s="11" t="s">
        <v>18</v>
      </c>
      <c r="L95" s="12">
        <v>942</v>
      </c>
      <c r="M95" s="15"/>
      <c r="N95" s="14"/>
      <c r="O95" s="16"/>
      <c r="P95" s="14"/>
    </row>
    <row r="96" spans="1:16" s="1" customFormat="1" ht="22.5" customHeight="1">
      <c r="A96" s="8">
        <v>100</v>
      </c>
      <c r="B96" s="9" t="s">
        <v>195</v>
      </c>
      <c r="C96" s="9" t="s">
        <v>196</v>
      </c>
      <c r="D96" s="10">
        <v>44637</v>
      </c>
      <c r="E96" s="10">
        <v>44668</v>
      </c>
      <c r="F96" s="11">
        <v>32866.28031273931</v>
      </c>
      <c r="G96" s="11"/>
      <c r="H96" s="11">
        <v>33858.22999992967</v>
      </c>
      <c r="I96" s="11"/>
      <c r="J96" s="11">
        <v>992</v>
      </c>
      <c r="K96" s="11" t="s">
        <v>18</v>
      </c>
      <c r="L96" s="12">
        <v>992</v>
      </c>
      <c r="M96" s="15"/>
      <c r="N96" s="14"/>
      <c r="O96" s="16"/>
      <c r="P96" s="14"/>
    </row>
    <row r="97" spans="1:16" s="1" customFormat="1" ht="22.5" customHeight="1">
      <c r="A97" s="8">
        <v>101</v>
      </c>
      <c r="B97" s="9" t="s">
        <v>197</v>
      </c>
      <c r="C97" s="9" t="s">
        <v>198</v>
      </c>
      <c r="D97" s="10">
        <v>44637</v>
      </c>
      <c r="E97" s="10">
        <v>44668</v>
      </c>
      <c r="F97" s="11">
        <v>33002.60890626907</v>
      </c>
      <c r="G97" s="11"/>
      <c r="H97" s="11">
        <v>34007.34156250954</v>
      </c>
      <c r="I97" s="11"/>
      <c r="J97" s="11">
        <v>1004</v>
      </c>
      <c r="K97" s="11" t="s">
        <v>18</v>
      </c>
      <c r="L97" s="12">
        <v>1004</v>
      </c>
      <c r="M97" s="15"/>
      <c r="N97" s="14"/>
      <c r="O97" s="16"/>
      <c r="P97" s="14"/>
    </row>
    <row r="98" spans="1:16" s="1" customFormat="1" ht="22.5" customHeight="1">
      <c r="A98" s="8">
        <v>102</v>
      </c>
      <c r="B98" s="9" t="s">
        <v>199</v>
      </c>
      <c r="C98" s="9" t="s">
        <v>200</v>
      </c>
      <c r="D98" s="10">
        <v>44637</v>
      </c>
      <c r="E98" s="10">
        <v>44668</v>
      </c>
      <c r="F98" s="11">
        <v>25738.050234377384</v>
      </c>
      <c r="G98" s="11"/>
      <c r="H98" s="11">
        <v>26426.809609353542</v>
      </c>
      <c r="I98" s="11"/>
      <c r="J98" s="11">
        <v>689</v>
      </c>
      <c r="K98" s="11" t="s">
        <v>18</v>
      </c>
      <c r="L98" s="12">
        <v>689</v>
      </c>
      <c r="M98" s="15"/>
      <c r="N98" s="14"/>
      <c r="O98" s="16"/>
      <c r="P98" s="14"/>
    </row>
    <row r="99" spans="1:16" s="1" customFormat="1" ht="23.25" customHeight="1">
      <c r="A99" s="8">
        <v>103</v>
      </c>
      <c r="B99" s="9" t="s">
        <v>201</v>
      </c>
      <c r="C99" s="9" t="s">
        <v>202</v>
      </c>
      <c r="D99" s="10">
        <v>44637</v>
      </c>
      <c r="E99" s="10">
        <v>44668</v>
      </c>
      <c r="F99" s="11">
        <v>51927.26176031958</v>
      </c>
      <c r="G99" s="11"/>
      <c r="H99" s="11">
        <v>52614.116103548804</v>
      </c>
      <c r="I99" s="11"/>
      <c r="J99" s="11">
        <v>687</v>
      </c>
      <c r="K99" s="11" t="s">
        <v>18</v>
      </c>
      <c r="L99" s="12">
        <v>687</v>
      </c>
      <c r="M99" s="15"/>
      <c r="N99" s="14"/>
      <c r="O99" s="16"/>
      <c r="P99" s="14"/>
    </row>
    <row r="100" spans="1:16" s="1" customFormat="1" ht="22.5" customHeight="1">
      <c r="A100" s="8">
        <v>104</v>
      </c>
      <c r="B100" s="9" t="s">
        <v>203</v>
      </c>
      <c r="C100" s="9" t="s">
        <v>204</v>
      </c>
      <c r="D100" s="10">
        <v>44637</v>
      </c>
      <c r="E100" s="10">
        <v>44668</v>
      </c>
      <c r="F100" s="11">
        <v>27996.044769814238</v>
      </c>
      <c r="G100" s="11"/>
      <c r="H100" s="11">
        <v>28353.293905163184</v>
      </c>
      <c r="I100" s="11"/>
      <c r="J100" s="11">
        <v>357</v>
      </c>
      <c r="K100" s="11" t="s">
        <v>18</v>
      </c>
      <c r="L100" s="12">
        <v>357</v>
      </c>
      <c r="M100" s="15"/>
      <c r="N100" s="14"/>
      <c r="O100" s="16"/>
      <c r="P100" s="14"/>
    </row>
    <row r="101" spans="1:16" s="1" customFormat="1" ht="22.5" customHeight="1">
      <c r="A101" s="8">
        <v>105</v>
      </c>
      <c r="B101" s="9" t="s">
        <v>205</v>
      </c>
      <c r="C101" s="9" t="s">
        <v>206</v>
      </c>
      <c r="D101" s="10">
        <v>44637</v>
      </c>
      <c r="E101" s="10">
        <v>44668</v>
      </c>
      <c r="F101" s="11">
        <v>40803.25140631199</v>
      </c>
      <c r="G101" s="11"/>
      <c r="H101" s="11">
        <v>42010.671249985695</v>
      </c>
      <c r="I101" s="11"/>
      <c r="J101" s="11">
        <v>1208</v>
      </c>
      <c r="K101" s="11" t="s">
        <v>18</v>
      </c>
      <c r="L101" s="12">
        <v>1208</v>
      </c>
      <c r="M101" s="15"/>
      <c r="N101" s="14"/>
      <c r="O101" s="16"/>
      <c r="P101" s="14"/>
    </row>
    <row r="102" spans="1:16" s="1" customFormat="1" ht="22.5" customHeight="1">
      <c r="A102" s="8">
        <v>106</v>
      </c>
      <c r="B102" s="9" t="s">
        <v>207</v>
      </c>
      <c r="C102" s="9" t="s">
        <v>208</v>
      </c>
      <c r="D102" s="10">
        <v>44637</v>
      </c>
      <c r="E102" s="10">
        <v>44668</v>
      </c>
      <c r="F102" s="11">
        <v>48761.08968746662</v>
      </c>
      <c r="G102" s="11"/>
      <c r="H102" s="11">
        <v>50195.39093756676</v>
      </c>
      <c r="I102" s="11"/>
      <c r="J102" s="11">
        <v>1434</v>
      </c>
      <c r="K102" s="11" t="s">
        <v>18</v>
      </c>
      <c r="L102" s="12">
        <v>1434</v>
      </c>
      <c r="M102" s="15"/>
      <c r="N102" s="14"/>
      <c r="O102" s="16"/>
      <c r="P102" s="14"/>
    </row>
    <row r="103" spans="1:16" s="1" customFormat="1" ht="23.25" customHeight="1">
      <c r="A103" s="8">
        <v>107</v>
      </c>
      <c r="B103" s="9" t="s">
        <v>209</v>
      </c>
      <c r="C103" s="9" t="s">
        <v>210</v>
      </c>
      <c r="D103" s="10">
        <v>44637</v>
      </c>
      <c r="E103" s="10">
        <v>44668</v>
      </c>
      <c r="F103" s="11">
        <v>17882.340234339237</v>
      </c>
      <c r="G103" s="11"/>
      <c r="H103" s="11">
        <v>18365.619374990463</v>
      </c>
      <c r="I103" s="11"/>
      <c r="J103" s="11">
        <v>484</v>
      </c>
      <c r="K103" s="11" t="s">
        <v>18</v>
      </c>
      <c r="L103" s="12">
        <v>484</v>
      </c>
      <c r="M103" s="15"/>
      <c r="N103" s="14"/>
      <c r="O103" s="16"/>
      <c r="P103" s="14"/>
    </row>
    <row r="104" spans="1:16" s="1" customFormat="1" ht="22.5" customHeight="1">
      <c r="A104" s="8">
        <v>108</v>
      </c>
      <c r="B104" s="9" t="s">
        <v>211</v>
      </c>
      <c r="C104" s="9" t="s">
        <v>212</v>
      </c>
      <c r="D104" s="10">
        <v>44637</v>
      </c>
      <c r="E104" s="10">
        <v>44668</v>
      </c>
      <c r="F104" s="11">
        <v>52185.45156252384</v>
      </c>
      <c r="G104" s="11"/>
      <c r="H104" s="11">
        <v>53392.960156559944</v>
      </c>
      <c r="I104" s="11"/>
      <c r="J104" s="11">
        <v>1208</v>
      </c>
      <c r="K104" s="11" t="s">
        <v>18</v>
      </c>
      <c r="L104" s="12">
        <v>1208</v>
      </c>
      <c r="M104" s="15"/>
      <c r="N104" s="14"/>
      <c r="O104" s="16"/>
      <c r="P104" s="14"/>
    </row>
    <row r="105" spans="1:16" s="1" customFormat="1" ht="22.5" customHeight="1">
      <c r="A105" s="8">
        <v>109</v>
      </c>
      <c r="B105" s="9" t="s">
        <v>213</v>
      </c>
      <c r="C105" s="9" t="s">
        <v>214</v>
      </c>
      <c r="D105" s="10">
        <v>44637</v>
      </c>
      <c r="E105" s="10">
        <v>44668</v>
      </c>
      <c r="F105" s="11">
        <v>52546.40859389305</v>
      </c>
      <c r="G105" s="11"/>
      <c r="H105" s="11">
        <v>53703.61093723774</v>
      </c>
      <c r="I105" s="11"/>
      <c r="J105" s="11">
        <v>1158</v>
      </c>
      <c r="K105" s="11" t="s">
        <v>18</v>
      </c>
      <c r="L105" s="12">
        <v>1158</v>
      </c>
      <c r="M105" s="15"/>
      <c r="N105" s="14"/>
      <c r="O105" s="16"/>
      <c r="P105" s="14"/>
    </row>
    <row r="106" spans="1:16" s="1" customFormat="1" ht="22.5" customHeight="1">
      <c r="A106" s="8">
        <v>110</v>
      </c>
      <c r="B106" s="9" t="s">
        <v>215</v>
      </c>
      <c r="C106" s="9" t="s">
        <v>216</v>
      </c>
      <c r="D106" s="10">
        <v>44637</v>
      </c>
      <c r="E106" s="10">
        <v>44668</v>
      </c>
      <c r="F106" s="11">
        <v>23900.799688157582</v>
      </c>
      <c r="G106" s="11"/>
      <c r="H106" s="11">
        <v>25519.327504721427</v>
      </c>
      <c r="I106" s="11"/>
      <c r="J106" s="11">
        <v>1618</v>
      </c>
      <c r="K106" s="11" t="s">
        <v>18</v>
      </c>
      <c r="L106" s="12">
        <v>1618</v>
      </c>
      <c r="M106" s="15"/>
      <c r="N106" s="14"/>
      <c r="O106" s="16"/>
      <c r="P106" s="14"/>
    </row>
    <row r="107" spans="1:16" s="1" customFormat="1" ht="23.25" customHeight="1">
      <c r="A107" s="8">
        <v>111</v>
      </c>
      <c r="B107" s="9" t="s">
        <v>217</v>
      </c>
      <c r="C107" s="9" t="s">
        <v>218</v>
      </c>
      <c r="D107" s="10">
        <v>44637</v>
      </c>
      <c r="E107" s="10">
        <v>44668</v>
      </c>
      <c r="F107" s="11">
        <v>37117.6954834432</v>
      </c>
      <c r="G107" s="11"/>
      <c r="H107" s="11">
        <v>37987.98889395559</v>
      </c>
      <c r="I107" s="11"/>
      <c r="J107" s="11">
        <v>870</v>
      </c>
      <c r="K107" s="11" t="s">
        <v>18</v>
      </c>
      <c r="L107" s="12">
        <v>870</v>
      </c>
      <c r="M107" s="15"/>
      <c r="N107" s="14"/>
      <c r="O107" s="16"/>
      <c r="P107" s="14"/>
    </row>
    <row r="108" spans="1:16" s="1" customFormat="1" ht="22.5" customHeight="1">
      <c r="A108" s="8">
        <v>112</v>
      </c>
      <c r="B108" s="9" t="s">
        <v>219</v>
      </c>
      <c r="C108" s="9" t="s">
        <v>220</v>
      </c>
      <c r="D108" s="10">
        <v>44637</v>
      </c>
      <c r="E108" s="10">
        <v>44668</v>
      </c>
      <c r="F108" s="11">
        <v>38017.871093541384</v>
      </c>
      <c r="G108" s="11"/>
      <c r="H108" s="11">
        <v>39106.00171878934</v>
      </c>
      <c r="I108" s="11"/>
      <c r="J108" s="11">
        <v>1088</v>
      </c>
      <c r="K108" s="11" t="s">
        <v>18</v>
      </c>
      <c r="L108" s="12">
        <v>1088</v>
      </c>
      <c r="M108" s="15"/>
      <c r="N108" s="14"/>
      <c r="O108" s="16"/>
      <c r="P108" s="14"/>
    </row>
    <row r="109" spans="1:16" s="1" customFormat="1" ht="22.5" customHeight="1">
      <c r="A109" s="8">
        <v>113</v>
      </c>
      <c r="B109" s="9" t="s">
        <v>221</v>
      </c>
      <c r="C109" s="9" t="s">
        <v>222</v>
      </c>
      <c r="D109" s="10">
        <v>44637</v>
      </c>
      <c r="E109" s="10">
        <v>44668</v>
      </c>
      <c r="F109" s="11">
        <v>38344.75062510371</v>
      </c>
      <c r="G109" s="11"/>
      <c r="H109" s="11">
        <v>39443.508437633514</v>
      </c>
      <c r="I109" s="11"/>
      <c r="J109" s="11">
        <v>1099</v>
      </c>
      <c r="K109" s="11" t="s">
        <v>18</v>
      </c>
      <c r="L109" s="12">
        <v>1099</v>
      </c>
      <c r="M109" s="15"/>
      <c r="N109" s="14"/>
      <c r="O109" s="16"/>
      <c r="P109" s="14"/>
    </row>
    <row r="110" spans="1:16" s="1" customFormat="1" ht="22.5" customHeight="1">
      <c r="A110" s="8">
        <v>114</v>
      </c>
      <c r="B110" s="9" t="s">
        <v>223</v>
      </c>
      <c r="C110" s="9" t="s">
        <v>224</v>
      </c>
      <c r="D110" s="10">
        <v>44637</v>
      </c>
      <c r="E110" s="10">
        <v>44668</v>
      </c>
      <c r="F110" s="11">
        <v>24800.679140649736</v>
      </c>
      <c r="G110" s="11"/>
      <c r="H110" s="11">
        <v>25492.419062644243</v>
      </c>
      <c r="I110" s="11"/>
      <c r="J110" s="11">
        <v>691</v>
      </c>
      <c r="K110" s="11" t="s">
        <v>18</v>
      </c>
      <c r="L110" s="12">
        <v>691</v>
      </c>
      <c r="M110" s="15"/>
      <c r="N110" s="14"/>
      <c r="O110" s="16"/>
      <c r="P110" s="14"/>
    </row>
    <row r="111" spans="1:16" s="1" customFormat="1" ht="23.25" customHeight="1">
      <c r="A111" s="8">
        <v>115</v>
      </c>
      <c r="B111" s="9" t="s">
        <v>225</v>
      </c>
      <c r="C111" s="9" t="s">
        <v>226</v>
      </c>
      <c r="D111" s="10">
        <v>44637</v>
      </c>
      <c r="E111" s="10">
        <v>44668</v>
      </c>
      <c r="F111" s="11">
        <v>79160</v>
      </c>
      <c r="G111" s="11"/>
      <c r="H111" s="11">
        <v>80087.9945915803</v>
      </c>
      <c r="I111" s="11"/>
      <c r="J111" s="11">
        <v>928</v>
      </c>
      <c r="K111" s="11" t="s">
        <v>18</v>
      </c>
      <c r="L111" s="12">
        <v>928</v>
      </c>
      <c r="M111" s="15"/>
      <c r="N111" s="14"/>
      <c r="O111" s="16"/>
      <c r="P111" s="14"/>
    </row>
    <row r="112" spans="1:16" s="1" customFormat="1" ht="22.5" customHeight="1">
      <c r="A112" s="8">
        <v>116</v>
      </c>
      <c r="B112" s="9" t="s">
        <v>227</v>
      </c>
      <c r="C112" s="9" t="s">
        <v>228</v>
      </c>
      <c r="D112" s="10">
        <v>44637</v>
      </c>
      <c r="E112" s="10">
        <v>44668</v>
      </c>
      <c r="F112" s="11">
        <v>72396.4999969076</v>
      </c>
      <c r="G112" s="11"/>
      <c r="H112" s="11">
        <v>73197.08653254021</v>
      </c>
      <c r="I112" s="11"/>
      <c r="J112" s="11">
        <v>801</v>
      </c>
      <c r="K112" s="11" t="s">
        <v>18</v>
      </c>
      <c r="L112" s="12">
        <v>801</v>
      </c>
      <c r="M112" s="15"/>
      <c r="N112" s="14"/>
      <c r="O112" s="16"/>
      <c r="P112" s="14"/>
    </row>
    <row r="113" spans="1:16" s="1" customFormat="1" ht="22.5" customHeight="1">
      <c r="A113" s="8">
        <v>117</v>
      </c>
      <c r="B113" s="9" t="s">
        <v>229</v>
      </c>
      <c r="C113" s="9" t="s">
        <v>230</v>
      </c>
      <c r="D113" s="10">
        <v>44637</v>
      </c>
      <c r="E113" s="10">
        <v>44668</v>
      </c>
      <c r="F113" s="11">
        <v>68460.7871018901</v>
      </c>
      <c r="G113" s="11"/>
      <c r="H113" s="11">
        <v>69219.16250880076</v>
      </c>
      <c r="I113" s="11"/>
      <c r="J113" s="11">
        <v>758</v>
      </c>
      <c r="K113" s="11" t="s">
        <v>18</v>
      </c>
      <c r="L113" s="12">
        <v>758</v>
      </c>
      <c r="M113" s="15"/>
      <c r="N113" s="14"/>
      <c r="O113" s="16"/>
      <c r="P113" s="14"/>
    </row>
    <row r="114" spans="1:16" s="1" customFormat="1" ht="22.5" customHeight="1">
      <c r="A114" s="8">
        <v>118</v>
      </c>
      <c r="B114" s="9" t="s">
        <v>231</v>
      </c>
      <c r="C114" s="9" t="s">
        <v>232</v>
      </c>
      <c r="D114" s="10">
        <v>44637</v>
      </c>
      <c r="E114" s="10">
        <v>44668</v>
      </c>
      <c r="F114" s="11">
        <v>95164.29196615517</v>
      </c>
      <c r="G114" s="11"/>
      <c r="H114" s="11">
        <v>96086.59962451458</v>
      </c>
      <c r="I114" s="11"/>
      <c r="J114" s="11">
        <v>923</v>
      </c>
      <c r="K114" s="11" t="s">
        <v>18</v>
      </c>
      <c r="L114" s="12">
        <v>923</v>
      </c>
      <c r="M114" s="15"/>
      <c r="N114" s="14"/>
      <c r="O114" s="16"/>
      <c r="P114" s="14"/>
    </row>
    <row r="115" spans="1:16" s="1" customFormat="1" ht="22.5" customHeight="1">
      <c r="A115" s="8">
        <v>119</v>
      </c>
      <c r="B115" s="9" t="s">
        <v>233</v>
      </c>
      <c r="C115" s="9" t="s">
        <v>234</v>
      </c>
      <c r="D115" s="10">
        <v>44637</v>
      </c>
      <c r="E115" s="10">
        <v>44668</v>
      </c>
      <c r="F115" s="11">
        <v>14765.770039066672</v>
      </c>
      <c r="G115" s="11"/>
      <c r="H115" s="11">
        <v>15135.170039072633</v>
      </c>
      <c r="I115" s="11"/>
      <c r="J115" s="11">
        <v>369</v>
      </c>
      <c r="K115" s="11" t="s">
        <v>18</v>
      </c>
      <c r="L115" s="12">
        <v>369</v>
      </c>
      <c r="M115" s="15"/>
      <c r="N115" s="14"/>
      <c r="O115" s="16"/>
      <c r="P115" s="14"/>
    </row>
    <row r="116" spans="1:16" s="1" customFormat="1" ht="23.25" customHeight="1">
      <c r="A116" s="8">
        <v>120</v>
      </c>
      <c r="B116" s="9" t="s">
        <v>235</v>
      </c>
      <c r="C116" s="9" t="s">
        <v>236</v>
      </c>
      <c r="D116" s="10">
        <v>44637</v>
      </c>
      <c r="E116" s="10">
        <v>44668</v>
      </c>
      <c r="F116" s="11">
        <v>38548.8984375</v>
      </c>
      <c r="G116" s="11"/>
      <c r="H116" s="11">
        <v>39409.30000001192</v>
      </c>
      <c r="I116" s="11"/>
      <c r="J116" s="11">
        <v>860</v>
      </c>
      <c r="K116" s="11" t="s">
        <v>18</v>
      </c>
      <c r="L116" s="12">
        <v>860</v>
      </c>
      <c r="M116" s="15"/>
      <c r="N116" s="14"/>
      <c r="O116" s="16"/>
      <c r="P116" s="14"/>
    </row>
    <row r="117" spans="1:16" s="1" customFormat="1" ht="22.5" customHeight="1">
      <c r="A117" s="8">
        <v>121</v>
      </c>
      <c r="B117" s="9" t="s">
        <v>237</v>
      </c>
      <c r="C117" s="9" t="s">
        <v>238</v>
      </c>
      <c r="D117" s="10">
        <v>44637</v>
      </c>
      <c r="E117" s="10">
        <v>44668</v>
      </c>
      <c r="F117" s="11">
        <v>44116.11328125</v>
      </c>
      <c r="G117" s="11"/>
      <c r="H117" s="11">
        <v>46239.43359375</v>
      </c>
      <c r="I117" s="11"/>
      <c r="J117" s="11">
        <v>2123</v>
      </c>
      <c r="K117" s="11" t="s">
        <v>18</v>
      </c>
      <c r="L117" s="12">
        <v>2123</v>
      </c>
      <c r="M117" s="15"/>
      <c r="N117" s="14"/>
      <c r="O117" s="16"/>
      <c r="P117" s="14"/>
    </row>
    <row r="118" spans="1:16" s="1" customFormat="1" ht="22.5" customHeight="1">
      <c r="A118" s="8">
        <v>122</v>
      </c>
      <c r="B118" s="9" t="s">
        <v>239</v>
      </c>
      <c r="C118" s="9" t="s">
        <v>240</v>
      </c>
      <c r="D118" s="10">
        <v>44637</v>
      </c>
      <c r="E118" s="10">
        <v>44668</v>
      </c>
      <c r="F118" s="11">
        <v>3481.7199021577835</v>
      </c>
      <c r="G118" s="11"/>
      <c r="H118" s="11">
        <v>4374.57003903389</v>
      </c>
      <c r="I118" s="11"/>
      <c r="J118" s="11">
        <v>893</v>
      </c>
      <c r="K118" s="11" t="s">
        <v>18</v>
      </c>
      <c r="L118" s="12">
        <v>893</v>
      </c>
      <c r="M118" s="15"/>
      <c r="N118" s="14"/>
      <c r="O118" s="16"/>
      <c r="P118" s="14"/>
    </row>
    <row r="119" spans="1:16" s="1" customFormat="1" ht="22.5" customHeight="1">
      <c r="A119" s="8">
        <v>123</v>
      </c>
      <c r="B119" s="9" t="s">
        <v>241</v>
      </c>
      <c r="C119" s="9" t="s">
        <v>242</v>
      </c>
      <c r="D119" s="10">
        <v>44637</v>
      </c>
      <c r="E119" s="10">
        <v>44668</v>
      </c>
      <c r="F119" s="11">
        <v>17402.77430651638</v>
      </c>
      <c r="G119" s="11"/>
      <c r="H119" s="11">
        <v>18031.300382162663</v>
      </c>
      <c r="I119" s="11"/>
      <c r="J119" s="11">
        <v>628</v>
      </c>
      <c r="K119" s="11" t="s">
        <v>18</v>
      </c>
      <c r="L119" s="12">
        <v>628</v>
      </c>
      <c r="M119" s="15"/>
      <c r="N119" s="14"/>
      <c r="O119" s="16"/>
      <c r="P119" s="14"/>
    </row>
    <row r="120" spans="1:16" s="1" customFormat="1" ht="23.25" customHeight="1">
      <c r="A120" s="8">
        <v>124</v>
      </c>
      <c r="B120" s="9" t="s">
        <v>243</v>
      </c>
      <c r="C120" s="9" t="s">
        <v>244</v>
      </c>
      <c r="D120" s="10">
        <v>44637</v>
      </c>
      <c r="E120" s="10">
        <v>44668</v>
      </c>
      <c r="F120" s="11">
        <v>11251.3564453125</v>
      </c>
      <c r="G120" s="11"/>
      <c r="H120" s="11">
        <v>11660.65625</v>
      </c>
      <c r="I120" s="11"/>
      <c r="J120" s="11">
        <v>410</v>
      </c>
      <c r="K120" s="11" t="s">
        <v>18</v>
      </c>
      <c r="L120" s="12">
        <v>410</v>
      </c>
      <c r="M120" s="15"/>
      <c r="N120" s="14"/>
      <c r="O120" s="16"/>
      <c r="P120" s="14"/>
    </row>
    <row r="121" spans="1:16" s="1" customFormat="1" ht="22.5" customHeight="1">
      <c r="A121" s="8">
        <v>125</v>
      </c>
      <c r="B121" s="9" t="s">
        <v>245</v>
      </c>
      <c r="C121" s="9" t="s">
        <v>246</v>
      </c>
      <c r="D121" s="10">
        <v>44637</v>
      </c>
      <c r="E121" s="10">
        <v>44668</v>
      </c>
      <c r="F121" s="11">
        <v>4967.629863202572</v>
      </c>
      <c r="G121" s="11"/>
      <c r="H121" s="11">
        <v>5879.250234603882</v>
      </c>
      <c r="I121" s="11"/>
      <c r="J121" s="11">
        <v>911</v>
      </c>
      <c r="K121" s="11" t="s">
        <v>18</v>
      </c>
      <c r="L121" s="12">
        <v>911</v>
      </c>
      <c r="M121" s="15"/>
      <c r="N121" s="14"/>
      <c r="O121" s="16"/>
      <c r="P121" s="14"/>
    </row>
    <row r="122" spans="1:16" s="1" customFormat="1" ht="22.5" customHeight="1">
      <c r="A122" s="8">
        <v>126</v>
      </c>
      <c r="B122" s="9" t="s">
        <v>247</v>
      </c>
      <c r="C122" s="9" t="s">
        <v>248</v>
      </c>
      <c r="D122" s="10">
        <v>44637</v>
      </c>
      <c r="E122" s="10">
        <v>44668</v>
      </c>
      <c r="F122" s="11">
        <v>14662.708</v>
      </c>
      <c r="G122" s="11"/>
      <c r="H122" s="11">
        <v>15113.71</v>
      </c>
      <c r="I122" s="11"/>
      <c r="J122" s="11">
        <v>451</v>
      </c>
      <c r="K122" s="11" t="s">
        <v>18</v>
      </c>
      <c r="L122" s="12">
        <v>451</v>
      </c>
      <c r="M122" s="15"/>
      <c r="N122" s="14"/>
      <c r="O122" s="16"/>
      <c r="P122" s="14"/>
    </row>
    <row r="123" spans="1:16" s="1" customFormat="1" ht="22.5" customHeight="1">
      <c r="A123" s="8">
        <v>127</v>
      </c>
      <c r="B123" s="9" t="s">
        <v>249</v>
      </c>
      <c r="C123" s="9" t="s">
        <v>250</v>
      </c>
      <c r="D123" s="10">
        <v>44637</v>
      </c>
      <c r="E123" s="10">
        <v>44668</v>
      </c>
      <c r="F123" s="11">
        <v>23372.33934010328</v>
      </c>
      <c r="G123" s="11"/>
      <c r="H123" s="11">
        <v>23802.382133459163</v>
      </c>
      <c r="I123" s="11"/>
      <c r="J123" s="11">
        <v>430</v>
      </c>
      <c r="K123" s="11" t="s">
        <v>18</v>
      </c>
      <c r="L123" s="12">
        <v>430</v>
      </c>
      <c r="M123" s="15"/>
      <c r="N123" s="14"/>
      <c r="O123" s="16"/>
      <c r="P123" s="14"/>
    </row>
    <row r="124" spans="1:16" s="1" customFormat="1" ht="23.25" customHeight="1">
      <c r="A124" s="8">
        <v>128</v>
      </c>
      <c r="B124" s="9" t="s">
        <v>251</v>
      </c>
      <c r="C124" s="9" t="s">
        <v>252</v>
      </c>
      <c r="D124" s="10">
        <v>44637</v>
      </c>
      <c r="E124" s="10">
        <v>44668</v>
      </c>
      <c r="F124" s="11">
        <v>22375.140781372786</v>
      </c>
      <c r="G124" s="11"/>
      <c r="H124" s="11">
        <v>23011.319375038147</v>
      </c>
      <c r="I124" s="11"/>
      <c r="J124" s="11">
        <v>636</v>
      </c>
      <c r="K124" s="11" t="s">
        <v>18</v>
      </c>
      <c r="L124" s="12">
        <v>636</v>
      </c>
      <c r="M124" s="15"/>
      <c r="N124" s="14"/>
      <c r="O124" s="16"/>
      <c r="P124" s="14"/>
    </row>
    <row r="125" spans="1:16" s="1" customFormat="1" ht="22.5" customHeight="1">
      <c r="A125" s="8">
        <v>129</v>
      </c>
      <c r="B125" s="9" t="s">
        <v>253</v>
      </c>
      <c r="C125" s="9" t="s">
        <v>254</v>
      </c>
      <c r="D125" s="10">
        <v>44637</v>
      </c>
      <c r="E125" s="10">
        <v>44668</v>
      </c>
      <c r="F125" s="11">
        <v>23012.539609253407</v>
      </c>
      <c r="G125" s="11"/>
      <c r="H125" s="11">
        <v>23730.310468673706</v>
      </c>
      <c r="I125" s="11"/>
      <c r="J125" s="11">
        <v>717</v>
      </c>
      <c r="K125" s="11" t="s">
        <v>18</v>
      </c>
      <c r="L125" s="12">
        <v>717</v>
      </c>
      <c r="M125" s="15"/>
      <c r="N125" s="14"/>
      <c r="O125" s="16"/>
      <c r="P125" s="14"/>
    </row>
    <row r="126" spans="1:16" s="1" customFormat="1" ht="22.5" customHeight="1">
      <c r="A126" s="8">
        <v>130</v>
      </c>
      <c r="B126" s="9" t="s">
        <v>255</v>
      </c>
      <c r="C126" s="9" t="s">
        <v>256</v>
      </c>
      <c r="D126" s="10">
        <v>44637</v>
      </c>
      <c r="E126" s="10">
        <v>44668</v>
      </c>
      <c r="F126" s="11">
        <v>26106.869140535593</v>
      </c>
      <c r="G126" s="11"/>
      <c r="H126" s="11">
        <v>26732.249609351158</v>
      </c>
      <c r="I126" s="11"/>
      <c r="J126" s="11">
        <v>625</v>
      </c>
      <c r="K126" s="11" t="s">
        <v>18</v>
      </c>
      <c r="L126" s="12">
        <v>625</v>
      </c>
      <c r="M126" s="15"/>
      <c r="N126" s="14"/>
      <c r="O126" s="16"/>
      <c r="P126" s="14"/>
    </row>
    <row r="127" spans="1:16" s="1" customFormat="1" ht="22.5" customHeight="1">
      <c r="A127" s="8">
        <v>131</v>
      </c>
      <c r="B127" s="9" t="s">
        <v>257</v>
      </c>
      <c r="C127" s="9" t="s">
        <v>258</v>
      </c>
      <c r="D127" s="10">
        <v>44637</v>
      </c>
      <c r="E127" s="10">
        <v>44668</v>
      </c>
      <c r="F127" s="11">
        <v>25605.260546922684</v>
      </c>
      <c r="G127" s="11"/>
      <c r="H127" s="11">
        <v>26362.379140615463</v>
      </c>
      <c r="I127" s="11"/>
      <c r="J127" s="11">
        <v>757</v>
      </c>
      <c r="K127" s="11" t="s">
        <v>18</v>
      </c>
      <c r="L127" s="12">
        <v>757</v>
      </c>
      <c r="M127" s="15"/>
      <c r="N127" s="14"/>
      <c r="O127" s="16"/>
      <c r="P127" s="14"/>
    </row>
    <row r="128" spans="1:16" s="1" customFormat="1" ht="23.25" customHeight="1">
      <c r="A128" s="8">
        <v>132</v>
      </c>
      <c r="B128" s="9" t="s">
        <v>259</v>
      </c>
      <c r="C128" s="9" t="s">
        <v>260</v>
      </c>
      <c r="D128" s="10">
        <v>44637</v>
      </c>
      <c r="E128" s="10">
        <v>44668</v>
      </c>
      <c r="F128" s="11">
        <v>97093.30250000954</v>
      </c>
      <c r="G128" s="11"/>
      <c r="H128" s="11">
        <v>100141.27812457085</v>
      </c>
      <c r="I128" s="11"/>
      <c r="J128" s="11">
        <v>3048</v>
      </c>
      <c r="K128" s="11" t="s">
        <v>18</v>
      </c>
      <c r="L128" s="12">
        <v>3048</v>
      </c>
      <c r="M128" s="15"/>
      <c r="N128" s="14"/>
      <c r="O128" s="16"/>
      <c r="P128" s="14"/>
    </row>
    <row r="129" spans="1:16" s="1" customFormat="1" ht="22.5" customHeight="1">
      <c r="A129" s="8">
        <v>133</v>
      </c>
      <c r="B129" s="9" t="s">
        <v>261</v>
      </c>
      <c r="C129" s="9" t="s">
        <v>262</v>
      </c>
      <c r="D129" s="10">
        <v>44637</v>
      </c>
      <c r="E129" s="10">
        <v>44668</v>
      </c>
      <c r="F129" s="11">
        <v>65564.23473032034</v>
      </c>
      <c r="G129" s="11"/>
      <c r="H129" s="11">
        <v>66639.50955906096</v>
      </c>
      <c r="I129" s="11"/>
      <c r="J129" s="11">
        <v>1076</v>
      </c>
      <c r="K129" s="11" t="s">
        <v>18</v>
      </c>
      <c r="L129" s="12">
        <v>1076</v>
      </c>
      <c r="M129" s="15"/>
      <c r="N129" s="14"/>
      <c r="O129" s="16"/>
      <c r="P129" s="14"/>
    </row>
    <row r="130" spans="1:16" s="1" customFormat="1" ht="22.5" customHeight="1">
      <c r="A130" s="8">
        <v>134</v>
      </c>
      <c r="B130" s="9" t="s">
        <v>263</v>
      </c>
      <c r="C130" s="9" t="s">
        <v>264</v>
      </c>
      <c r="D130" s="10">
        <v>44637</v>
      </c>
      <c r="E130" s="10">
        <v>44668</v>
      </c>
      <c r="F130" s="11">
        <v>37518.468125104904</v>
      </c>
      <c r="G130" s="11"/>
      <c r="H130" s="11">
        <v>38648.918593764305</v>
      </c>
      <c r="I130" s="11"/>
      <c r="J130" s="11">
        <v>1131</v>
      </c>
      <c r="K130" s="11" t="s">
        <v>18</v>
      </c>
      <c r="L130" s="12">
        <v>1131</v>
      </c>
      <c r="M130" s="15"/>
      <c r="N130" s="14"/>
      <c r="O130" s="16"/>
      <c r="P130" s="14"/>
    </row>
    <row r="131" spans="1:16" s="1" customFormat="1" ht="22.5" customHeight="1">
      <c r="A131" s="8">
        <v>135</v>
      </c>
      <c r="B131" s="9" t="s">
        <v>265</v>
      </c>
      <c r="C131" s="13"/>
      <c r="D131" s="10">
        <v>44637</v>
      </c>
      <c r="E131" s="10">
        <v>44668</v>
      </c>
      <c r="F131" s="11">
        <v>5388</v>
      </c>
      <c r="G131" s="11"/>
      <c r="H131" s="11">
        <v>5666</v>
      </c>
      <c r="I131" s="11"/>
      <c r="J131" s="11">
        <f>H131-F131</f>
        <v>278</v>
      </c>
      <c r="K131" s="11" t="s">
        <v>18</v>
      </c>
      <c r="L131" s="12">
        <f>J131</f>
        <v>278</v>
      </c>
      <c r="M131" s="15"/>
      <c r="N131" s="14"/>
      <c r="O131" s="16"/>
      <c r="P131" s="14"/>
    </row>
    <row r="133" spans="1:15" ht="14.25">
      <c r="A133" s="21" t="s">
        <v>266</v>
      </c>
      <c r="B133" s="21"/>
      <c r="C133" s="21" t="s">
        <v>267</v>
      </c>
      <c r="D133" s="21"/>
      <c r="E133" s="21"/>
      <c r="F133" s="22" t="s">
        <v>268</v>
      </c>
      <c r="G133" s="21"/>
      <c r="H133" s="21"/>
      <c r="I133" s="21"/>
      <c r="J133" s="21" t="s">
        <v>269</v>
      </c>
      <c r="K133" s="21"/>
      <c r="L133" s="21"/>
      <c r="M133" s="21"/>
      <c r="N133" s="21" t="s">
        <v>270</v>
      </c>
      <c r="O133" s="21"/>
    </row>
    <row r="134" spans="1:15" ht="14.25">
      <c r="A134" s="21" t="s">
        <v>271</v>
      </c>
      <c r="B134" s="21"/>
      <c r="C134" s="21" t="s">
        <v>272</v>
      </c>
      <c r="D134" s="21"/>
      <c r="E134" s="21"/>
      <c r="F134" s="22">
        <v>7376</v>
      </c>
      <c r="G134" s="21"/>
      <c r="H134" s="21"/>
      <c r="I134" s="21"/>
      <c r="J134" s="21">
        <v>7709</v>
      </c>
      <c r="K134" s="21"/>
      <c r="L134" s="21"/>
      <c r="M134" s="21"/>
      <c r="N134" s="21">
        <v>333</v>
      </c>
      <c r="O134" s="21"/>
    </row>
    <row r="135" spans="1:15" ht="14.25">
      <c r="A135" s="21" t="s">
        <v>273</v>
      </c>
      <c r="B135" s="21"/>
      <c r="C135" s="21" t="s">
        <v>272</v>
      </c>
      <c r="D135" s="21"/>
      <c r="E135" s="21"/>
      <c r="F135" s="22">
        <v>48699</v>
      </c>
      <c r="G135" s="21"/>
      <c r="H135" s="21"/>
      <c r="I135" s="21"/>
      <c r="J135" s="21">
        <v>49489</v>
      </c>
      <c r="K135" s="21"/>
      <c r="L135" s="21"/>
      <c r="M135" s="21"/>
      <c r="N135" s="21">
        <v>790</v>
      </c>
      <c r="O135" s="21"/>
    </row>
    <row r="136" spans="1:15" ht="14.25">
      <c r="A136" s="21" t="s">
        <v>274</v>
      </c>
      <c r="B136" s="21"/>
      <c r="C136" s="21" t="s">
        <v>272</v>
      </c>
      <c r="D136" s="21"/>
      <c r="E136" s="21"/>
      <c r="F136" s="22">
        <v>45853</v>
      </c>
      <c r="G136" s="21"/>
      <c r="H136" s="21"/>
      <c r="I136" s="21"/>
      <c r="J136" s="21">
        <v>46855</v>
      </c>
      <c r="K136" s="21"/>
      <c r="L136" s="21"/>
      <c r="M136" s="21"/>
      <c r="N136" s="21">
        <v>1002</v>
      </c>
      <c r="O136" s="21"/>
    </row>
    <row r="137" spans="1:15" ht="14.25">
      <c r="A137" s="21"/>
      <c r="B137" s="21"/>
      <c r="C137" s="21" t="s">
        <v>272</v>
      </c>
      <c r="D137" s="21"/>
      <c r="E137" s="21"/>
      <c r="F137" s="22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1:15" ht="14.25">
      <c r="A138" s="21" t="s">
        <v>275</v>
      </c>
      <c r="B138" s="21"/>
      <c r="C138" s="21" t="s">
        <v>272</v>
      </c>
      <c r="D138" s="21"/>
      <c r="E138" s="21"/>
      <c r="F138" s="22">
        <v>65528</v>
      </c>
      <c r="G138" s="21"/>
      <c r="H138" s="21"/>
      <c r="I138" s="21"/>
      <c r="J138" s="21">
        <v>66704</v>
      </c>
      <c r="K138" s="21"/>
      <c r="L138" s="21"/>
      <c r="M138" s="21"/>
      <c r="N138" s="21">
        <v>1176</v>
      </c>
      <c r="O138" s="21"/>
    </row>
    <row r="139" spans="1:15" ht="14.25">
      <c r="A139" s="21" t="s">
        <v>276</v>
      </c>
      <c r="B139" s="21"/>
      <c r="C139" s="21" t="s">
        <v>272</v>
      </c>
      <c r="D139" s="21"/>
      <c r="E139" s="21"/>
      <c r="F139" s="22">
        <v>12393</v>
      </c>
      <c r="G139" s="21"/>
      <c r="H139" s="21"/>
      <c r="I139" s="21"/>
      <c r="J139" s="21">
        <v>12617</v>
      </c>
      <c r="K139" s="21"/>
      <c r="L139" s="21"/>
      <c r="M139" s="21"/>
      <c r="N139" s="21">
        <v>224</v>
      </c>
      <c r="O139" s="21"/>
    </row>
    <row r="140" spans="1:15" ht="14.25">
      <c r="A140" s="21" t="s">
        <v>277</v>
      </c>
      <c r="B140" s="21"/>
      <c r="C140" s="21" t="s">
        <v>272</v>
      </c>
      <c r="D140" s="21"/>
      <c r="E140" s="21"/>
      <c r="F140" s="22">
        <v>27920</v>
      </c>
      <c r="G140" s="21"/>
      <c r="H140" s="21"/>
      <c r="I140" s="21"/>
      <c r="J140" s="21">
        <v>28648</v>
      </c>
      <c r="K140" s="21"/>
      <c r="L140" s="21"/>
      <c r="M140" s="21"/>
      <c r="N140" s="21">
        <v>728</v>
      </c>
      <c r="O140" s="21"/>
    </row>
    <row r="141" spans="1:15" ht="14.25">
      <c r="A141" s="21" t="s">
        <v>278</v>
      </c>
      <c r="B141" s="21"/>
      <c r="C141" s="21" t="s">
        <v>272</v>
      </c>
      <c r="D141" s="21"/>
      <c r="E141" s="21"/>
      <c r="F141" s="22">
        <v>5227</v>
      </c>
      <c r="G141" s="21"/>
      <c r="H141" s="21"/>
      <c r="I141" s="21"/>
      <c r="J141" s="21">
        <v>5715</v>
      </c>
      <c r="K141" s="21"/>
      <c r="L141" s="21"/>
      <c r="M141" s="21"/>
      <c r="N141" s="21">
        <v>488</v>
      </c>
      <c r="O141" s="21"/>
    </row>
    <row r="142" spans="1:15" ht="14.25">
      <c r="A142" s="21" t="s">
        <v>279</v>
      </c>
      <c r="B142" s="21"/>
      <c r="C142" s="21" t="s">
        <v>272</v>
      </c>
      <c r="D142" s="21"/>
      <c r="E142" s="21"/>
      <c r="F142" s="22">
        <v>181803</v>
      </c>
      <c r="G142" s="21"/>
      <c r="H142" s="21"/>
      <c r="I142" s="21"/>
      <c r="J142" s="21">
        <v>184962</v>
      </c>
      <c r="K142" s="21"/>
      <c r="L142" s="21"/>
      <c r="M142" s="21"/>
      <c r="N142" s="21">
        <v>3159</v>
      </c>
      <c r="O142" s="21"/>
    </row>
    <row r="143" spans="1:15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</sheetData>
  <sheetProtection/>
  <mergeCells count="9">
    <mergeCell ref="B2:L2"/>
    <mergeCell ref="D3:F3"/>
    <mergeCell ref="G3:H3"/>
    <mergeCell ref="J3:K3"/>
    <mergeCell ref="B5:C5"/>
    <mergeCell ref="D5:E5"/>
    <mergeCell ref="F5:G5"/>
    <mergeCell ref="H5:I5"/>
    <mergeCell ref="J5:K5"/>
  </mergeCells>
  <conditionalFormatting sqref="O7:O131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{1021d8f2-b911-49e6-aac0-6027f23bbd8e}</x14:id>
        </ext>
      </extLst>
    </cfRule>
  </conditionalFormatting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021d8f2-b911-49e6-aac0-6027f23bbd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O7:O131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2022-04-21T08:12:56Z</dcterms:created>
  <dcterms:modified xsi:type="dcterms:W3CDTF">2022-04-25T06:50:08Z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